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28800" windowHeight="16140" activeTab="0"/>
  </bookViews>
  <sheets>
    <sheet name="Resuls" sheetId="1" r:id="rId1"/>
  </sheets>
  <definedNames>
    <definedName name="_xlnm.Print_Titles" localSheetId="0">'Resuls'!$1:$3</definedName>
    <definedName name="_xlnm.Print_Area" localSheetId="0">'Resuls'!$B$1:$R$48</definedName>
  </definedNames>
  <calcPr fullCalcOnLoad="1"/>
</workbook>
</file>

<file path=xl/sharedStrings.xml><?xml version="1.0" encoding="utf-8"?>
<sst xmlns="http://schemas.openxmlformats.org/spreadsheetml/2006/main" count="243" uniqueCount="141">
  <si>
    <t>Place</t>
  </si>
  <si>
    <t>FAMILY NAME &amp; First name</t>
  </si>
  <si>
    <t>FAI Licence ID Number</t>
  </si>
  <si>
    <r>
      <t>1/8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final round</t>
    </r>
  </si>
  <si>
    <r>
      <t>1/4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final round</t>
    </r>
  </si>
  <si>
    <t>Semi-final round</t>
  </si>
  <si>
    <t>FAI Licence National Number</t>
  </si>
  <si>
    <t>Final</t>
  </si>
  <si>
    <t>Small final</t>
  </si>
  <si>
    <t>FRA</t>
  </si>
  <si>
    <t>BEL</t>
  </si>
  <si>
    <t>BAILLEAU Guillaume</t>
  </si>
  <si>
    <t>FRA30710</t>
  </si>
  <si>
    <t>ROUSSEAU Raphael</t>
  </si>
  <si>
    <t>FRA30441</t>
  </si>
  <si>
    <t>TROADEC Kevin</t>
  </si>
  <si>
    <t>FRA30401</t>
  </si>
  <si>
    <t>DEBIEN Simon</t>
  </si>
  <si>
    <t>FRA30425</t>
  </si>
  <si>
    <t>PACHER Pascal</t>
  </si>
  <si>
    <t>FRA30424</t>
  </si>
  <si>
    <t>BERTEUIL Yvon</t>
  </si>
  <si>
    <t>FRA30452</t>
  </si>
  <si>
    <t>FRA30687</t>
  </si>
  <si>
    <t>LOMBARD Laurent</t>
  </si>
  <si>
    <t>FRA869</t>
  </si>
  <si>
    <t>ROUSSEAU Killian</t>
  </si>
  <si>
    <t>LETEVE Julien</t>
  </si>
  <si>
    <t>FRA30680</t>
  </si>
  <si>
    <t>Best lap</t>
  </si>
  <si>
    <t>FRA30423</t>
  </si>
  <si>
    <t>X</t>
  </si>
  <si>
    <t>Country</t>
  </si>
  <si>
    <t>Elimination stage</t>
  </si>
  <si>
    <t>Final stage</t>
  </si>
  <si>
    <t>LUCIEN Steeve</t>
  </si>
  <si>
    <t>COLLOBERT Fabien</t>
  </si>
  <si>
    <t>FRA30453</t>
  </si>
  <si>
    <t>GROUT Thomas</t>
  </si>
  <si>
    <t>FRA30461</t>
  </si>
  <si>
    <t>PELLICHERO Maximilien</t>
  </si>
  <si>
    <t>KRASNY Andrzej</t>
  </si>
  <si>
    <t>NED</t>
  </si>
  <si>
    <t>BAS Hul van 't</t>
  </si>
  <si>
    <t>KERVEVAN Kevin</t>
  </si>
  <si>
    <t>FRA30597</t>
  </si>
  <si>
    <t>MORETTI Thomas</t>
  </si>
  <si>
    <t>LESTAVEL Yann</t>
  </si>
  <si>
    <t>FRA30103</t>
  </si>
  <si>
    <t>JERKE Guillaume</t>
  </si>
  <si>
    <t>FRA30604</t>
  </si>
  <si>
    <t>MATON Arthur</t>
  </si>
  <si>
    <t>FRA30700</t>
  </si>
  <si>
    <t>KOOPMANSCHAP Tom</t>
  </si>
  <si>
    <t>DELON Yoann</t>
  </si>
  <si>
    <t>FRA30621</t>
  </si>
  <si>
    <t>SEGATO Stéphane</t>
  </si>
  <si>
    <t>FRA30735</t>
  </si>
  <si>
    <t>SCHINTGEN Tommy</t>
  </si>
  <si>
    <t>FAI 0358</t>
  </si>
  <si>
    <t>LANGLOIS Paul</t>
  </si>
  <si>
    <t>FRA30724</t>
  </si>
  <si>
    <t>REINDERS Wim</t>
  </si>
  <si>
    <t>LINEL Julien</t>
  </si>
  <si>
    <t>FRA30447</t>
  </si>
  <si>
    <t>LOQUIN Pierre</t>
  </si>
  <si>
    <t>FRA30696</t>
  </si>
  <si>
    <t>JORRAND Elouan</t>
  </si>
  <si>
    <t>FRA30677</t>
  </si>
  <si>
    <t>CAYET Quentin</t>
  </si>
  <si>
    <t>LUX</t>
  </si>
  <si>
    <t>VAN DER STRAETEN Antoine</t>
  </si>
  <si>
    <t>DE LA MOTTE BARAFFE Géraud</t>
  </si>
  <si>
    <t>DENIZ Eser</t>
  </si>
  <si>
    <t>DE SCHAETZEN Victor</t>
  </si>
  <si>
    <t>BUTERA Luca</t>
  </si>
  <si>
    <t>FORT Denis</t>
  </si>
  <si>
    <t>FRA30488</t>
  </si>
  <si>
    <t>CHEPPE Corentin</t>
  </si>
  <si>
    <t>BUTERA Enzo Domenico</t>
  </si>
  <si>
    <t>ROUSSEAU Olivier</t>
  </si>
  <si>
    <t>FRA30727</t>
  </si>
  <si>
    <t>GMYZA Dimitri</t>
  </si>
  <si>
    <t>COQUIN Lullaby</t>
  </si>
  <si>
    <t>FRA30712</t>
  </si>
  <si>
    <t>MARAIS Kevin</t>
  </si>
  <si>
    <t>FRA30701</t>
  </si>
  <si>
    <t>DE BIOLLEY William</t>
  </si>
  <si>
    <t>FRA30688</t>
  </si>
  <si>
    <t>18,650s</t>
  </si>
  <si>
    <t>19,400s</t>
  </si>
  <si>
    <t>19,850s</t>
  </si>
  <si>
    <t>20,030s</t>
  </si>
  <si>
    <t>20,090s</t>
  </si>
  <si>
    <t>20,510s</t>
  </si>
  <si>
    <t>20,760s</t>
  </si>
  <si>
    <t>22,140s</t>
  </si>
  <si>
    <t>222,270s</t>
  </si>
  <si>
    <t>22,360s</t>
  </si>
  <si>
    <t>22,380s</t>
  </si>
  <si>
    <t>22,650s</t>
  </si>
  <si>
    <t>23,020s</t>
  </si>
  <si>
    <t>23,220s</t>
  </si>
  <si>
    <t>24,970s</t>
  </si>
  <si>
    <t>24,980s</t>
  </si>
  <si>
    <t>25,060s</t>
  </si>
  <si>
    <t>27,070s</t>
  </si>
  <si>
    <t>25,450s</t>
  </si>
  <si>
    <t>25,480s</t>
  </si>
  <si>
    <t>25,500s</t>
  </si>
  <si>
    <t>25,840s</t>
  </si>
  <si>
    <t>26,160s</t>
  </si>
  <si>
    <t>26,410s</t>
  </si>
  <si>
    <t>26,550s</t>
  </si>
  <si>
    <t>26,590s</t>
  </si>
  <si>
    <t>26,760s</t>
  </si>
  <si>
    <t>26,800s</t>
  </si>
  <si>
    <t>27,760s</t>
  </si>
  <si>
    <t>27,790s</t>
  </si>
  <si>
    <t>27,970s</t>
  </si>
  <si>
    <t>29,320s</t>
  </si>
  <si>
    <t>29,870s</t>
  </si>
  <si>
    <t>57,130s</t>
  </si>
  <si>
    <t>44,850s</t>
  </si>
  <si>
    <t>38,140s</t>
  </si>
  <si>
    <t>36,780s</t>
  </si>
  <si>
    <t>34,450s</t>
  </si>
  <si>
    <t>34,180s</t>
  </si>
  <si>
    <t>34,110s</t>
  </si>
  <si>
    <t>33,870s</t>
  </si>
  <si>
    <t>33,710s</t>
  </si>
  <si>
    <t>32,190s</t>
  </si>
  <si>
    <t>31,880s</t>
  </si>
  <si>
    <t>Jun</t>
  </si>
  <si>
    <t>Cabourg World Cup  -  Cabourg (France) - 31 June &amp; 1 July 2018</t>
  </si>
  <si>
    <t>Qualification stage</t>
  </si>
  <si>
    <r>
      <t xml:space="preserve">Jun - </t>
    </r>
    <r>
      <rPr>
        <b/>
        <i/>
        <sz val="10"/>
        <rFont val="Calibri"/>
        <family val="2"/>
      </rPr>
      <t>Fem</t>
    </r>
  </si>
  <si>
    <r>
      <t xml:space="preserve">Junior / </t>
    </r>
    <r>
      <rPr>
        <b/>
        <i/>
        <sz val="10"/>
        <rFont val="Calibri"/>
        <family val="2"/>
      </rPr>
      <t>Female</t>
    </r>
  </si>
  <si>
    <t>FAI (LUX)</t>
  </si>
  <si>
    <t>DOIGNON Jean Stéphane</t>
  </si>
  <si>
    <t>FRA30738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</si>
</sst>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.00\ _F_-;\-* #,##0.00\ _F_-;_-* &quot;-&quot;??\ _F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\ &quot;F&quot;_-;\-* #,##0\ &quot;F&quot;_-;_-* &quot;-&quot;\ &quot;F&quot;_-;_-@_-"/>
    <numFmt numFmtId="184" formatCode="&quot;(&quot;0&quot;)&quot;"/>
    <numFmt numFmtId="185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i/>
      <sz val="16"/>
      <name val="Calibri"/>
      <family val="2"/>
    </font>
    <font>
      <b/>
      <i/>
      <sz val="16"/>
      <name val="Arial"/>
      <family val="2"/>
    </font>
    <font>
      <i/>
      <sz val="10"/>
      <name val="Calibri"/>
      <family val="2"/>
    </font>
    <font>
      <b/>
      <sz val="10"/>
      <name val="Arial"/>
      <family val="2"/>
    </font>
    <font>
      <b/>
      <i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5" fontId="3" fillId="0" borderId="17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85" fontId="4" fillId="0" borderId="17" xfId="0" applyNumberFormat="1" applyFont="1" applyBorder="1" applyAlignment="1">
      <alignment horizontal="center"/>
    </xf>
    <xf numFmtId="185" fontId="4" fillId="0" borderId="18" xfId="0" applyNumberFormat="1" applyFont="1" applyBorder="1" applyAlignment="1">
      <alignment horizontal="center"/>
    </xf>
    <xf numFmtId="185" fontId="4" fillId="0" borderId="20" xfId="0" applyNumberFormat="1" applyFont="1" applyBorder="1" applyAlignment="1">
      <alignment horizontal="center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185" fontId="3" fillId="0" borderId="26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85" fontId="4" fillId="0" borderId="26" xfId="0" applyNumberFormat="1" applyFont="1" applyBorder="1" applyAlignment="1">
      <alignment horizontal="center"/>
    </xf>
    <xf numFmtId="185" fontId="4" fillId="0" borderId="23" xfId="0" applyNumberFormat="1" applyFont="1" applyBorder="1" applyAlignment="1">
      <alignment horizontal="center"/>
    </xf>
    <xf numFmtId="185" fontId="4" fillId="0" borderId="27" xfId="0" applyNumberFormat="1" applyFont="1" applyBorder="1" applyAlignment="1">
      <alignment horizontal="center"/>
    </xf>
    <xf numFmtId="0" fontId="3" fillId="0" borderId="2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85" fontId="4" fillId="0" borderId="29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185" fontId="4" fillId="0" borderId="31" xfId="0" applyNumberFormat="1" applyFont="1" applyBorder="1" applyAlignment="1">
      <alignment horizontal="center"/>
    </xf>
    <xf numFmtId="185" fontId="4" fillId="0" borderId="32" xfId="0" applyNumberFormat="1" applyFont="1" applyBorder="1" applyAlignment="1">
      <alignment horizontal="center"/>
    </xf>
    <xf numFmtId="185" fontId="4" fillId="0" borderId="33" xfId="0" applyNumberFormat="1" applyFont="1" applyBorder="1" applyAlignment="1">
      <alignment horizont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22" xfId="0" applyNumberFormat="1" applyFont="1" applyBorder="1" applyAlignment="1">
      <alignment horizontal="center"/>
    </xf>
    <xf numFmtId="185" fontId="4" fillId="0" borderId="34" xfId="0" applyNumberFormat="1" applyFont="1" applyBorder="1" applyAlignment="1">
      <alignment horizontal="center"/>
    </xf>
    <xf numFmtId="185" fontId="4" fillId="0" borderId="35" xfId="0" applyNumberFormat="1" applyFont="1" applyBorder="1" applyAlignment="1">
      <alignment horizontal="center"/>
    </xf>
    <xf numFmtId="185" fontId="4" fillId="0" borderId="0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 vertical="top" wrapText="1"/>
    </xf>
    <xf numFmtId="185" fontId="3" fillId="33" borderId="36" xfId="0" applyNumberFormat="1" applyFont="1" applyFill="1" applyBorder="1" applyAlignment="1">
      <alignment horizontal="center"/>
    </xf>
    <xf numFmtId="185" fontId="4" fillId="0" borderId="37" xfId="0" applyNumberFormat="1" applyFont="1" applyBorder="1" applyAlignment="1">
      <alignment horizontal="center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>
      <alignment horizontal="center" vertical="top" wrapText="1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4" xfId="0" applyNumberFormat="1" applyFont="1" applyFill="1" applyBorder="1" applyAlignment="1" applyProtection="1">
      <alignment horizontal="center" vertical="center"/>
      <protection locked="0"/>
    </xf>
    <xf numFmtId="185" fontId="3" fillId="0" borderId="13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33" borderId="25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33" borderId="49" xfId="0" applyNumberFormat="1" applyFont="1" applyFill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184" fontId="4" fillId="33" borderId="5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showGridLines="0" tabSelected="1" zoomScale="150" zoomScaleNormal="150" zoomScalePageLayoutView="0" workbookViewId="0" topLeftCell="A16">
      <selection activeCell="Q28" sqref="Q28"/>
    </sheetView>
  </sheetViews>
  <sheetFormatPr defaultColWidth="11.421875" defaultRowHeight="12.75"/>
  <cols>
    <col min="1" max="1" width="0.85546875" style="0" customWidth="1"/>
    <col min="2" max="2" width="6.421875" style="5" customWidth="1"/>
    <col min="3" max="3" width="27.28125" style="0" customWidth="1"/>
    <col min="4" max="4" width="9.8515625" style="16" customWidth="1"/>
    <col min="5" max="5" width="8.00390625" style="0" customWidth="1"/>
    <col min="6" max="6" width="12.140625" style="0" customWidth="1"/>
    <col min="7" max="7" width="15.421875" style="0" customWidth="1"/>
    <col min="8" max="8" width="1.421875" style="0" customWidth="1"/>
    <col min="9" max="9" width="7.8515625" style="0" customWidth="1"/>
    <col min="10" max="10" width="7.140625" style="0" customWidth="1"/>
    <col min="11" max="11" width="0.85546875" style="0" customWidth="1"/>
    <col min="12" max="14" width="9.7109375" style="0" customWidth="1"/>
    <col min="15" max="15" width="2.00390625" style="0" customWidth="1"/>
    <col min="16" max="16" width="8.00390625" style="0" customWidth="1"/>
    <col min="17" max="17" width="7.140625" style="0" customWidth="1"/>
    <col min="18" max="18" width="0.9921875" style="0" customWidth="1"/>
  </cols>
  <sheetData>
    <row r="1" spans="2:18" s="12" customFormat="1" ht="26.25" customHeight="1" thickBot="1">
      <c r="B1" s="80" t="s">
        <v>134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11"/>
    </row>
    <row r="2" spans="2:17" s="1" customFormat="1" ht="19.5" customHeight="1">
      <c r="B2" s="86" t="s">
        <v>0</v>
      </c>
      <c r="C2" s="95" t="s">
        <v>1</v>
      </c>
      <c r="D2" s="93" t="s">
        <v>137</v>
      </c>
      <c r="E2" s="91" t="s">
        <v>32</v>
      </c>
      <c r="F2" s="97" t="s">
        <v>2</v>
      </c>
      <c r="G2" s="89" t="s">
        <v>6</v>
      </c>
      <c r="I2" s="82" t="s">
        <v>135</v>
      </c>
      <c r="J2" s="83"/>
      <c r="K2" s="2"/>
      <c r="L2" s="84" t="s">
        <v>33</v>
      </c>
      <c r="M2" s="88"/>
      <c r="N2" s="85"/>
      <c r="P2" s="84" t="s">
        <v>34</v>
      </c>
      <c r="Q2" s="85"/>
    </row>
    <row r="3" spans="2:17" s="1" customFormat="1" ht="30" customHeight="1" thickBot="1">
      <c r="B3" s="87"/>
      <c r="C3" s="96"/>
      <c r="D3" s="94"/>
      <c r="E3" s="92"/>
      <c r="F3" s="98"/>
      <c r="G3" s="90"/>
      <c r="I3" s="9" t="s">
        <v>29</v>
      </c>
      <c r="J3" s="10" t="s">
        <v>0</v>
      </c>
      <c r="K3" s="2"/>
      <c r="L3" s="3" t="s">
        <v>3</v>
      </c>
      <c r="M3" s="6" t="s">
        <v>4</v>
      </c>
      <c r="N3" s="7" t="s">
        <v>5</v>
      </c>
      <c r="P3" s="3" t="s">
        <v>7</v>
      </c>
      <c r="Q3" s="7" t="s">
        <v>8</v>
      </c>
    </row>
    <row r="4" spans="2:17" s="1" customFormat="1" ht="15" customHeight="1">
      <c r="B4" s="17">
        <f>ROW(B4)-ROW(B$3)</f>
        <v>1</v>
      </c>
      <c r="C4" s="18" t="s">
        <v>40</v>
      </c>
      <c r="D4" s="19" t="s">
        <v>133</v>
      </c>
      <c r="E4" s="20" t="s">
        <v>10</v>
      </c>
      <c r="F4" s="21">
        <v>109422</v>
      </c>
      <c r="G4" s="22">
        <v>8250</v>
      </c>
      <c r="I4" s="23" t="s">
        <v>99</v>
      </c>
      <c r="J4" s="24">
        <v>11</v>
      </c>
      <c r="L4" s="25" t="s">
        <v>31</v>
      </c>
      <c r="M4" s="26" t="s">
        <v>31</v>
      </c>
      <c r="N4" s="27" t="s">
        <v>31</v>
      </c>
      <c r="P4" s="65">
        <v>1</v>
      </c>
      <c r="Q4" s="66"/>
    </row>
    <row r="5" spans="2:17" s="1" customFormat="1" ht="15" customHeight="1">
      <c r="B5" s="28">
        <f aca="true" t="shared" si="0" ref="B5:B46">ROW(B5)-ROW(B$3)</f>
        <v>2</v>
      </c>
      <c r="C5" s="29" t="s">
        <v>36</v>
      </c>
      <c r="D5" s="30" t="s">
        <v>133</v>
      </c>
      <c r="E5" s="31" t="s">
        <v>9</v>
      </c>
      <c r="F5" s="32">
        <v>106026</v>
      </c>
      <c r="G5" s="33" t="s">
        <v>37</v>
      </c>
      <c r="I5" s="34" t="s">
        <v>92</v>
      </c>
      <c r="J5" s="35">
        <v>4</v>
      </c>
      <c r="L5" s="36" t="s">
        <v>31</v>
      </c>
      <c r="M5" s="37" t="s">
        <v>31</v>
      </c>
      <c r="N5" s="38" t="s">
        <v>31</v>
      </c>
      <c r="O5" s="8"/>
      <c r="P5" s="67">
        <v>2</v>
      </c>
      <c r="Q5" s="68"/>
    </row>
    <row r="6" spans="2:17" s="1" customFormat="1" ht="15" customHeight="1">
      <c r="B6" s="28">
        <f t="shared" si="0"/>
        <v>3</v>
      </c>
      <c r="C6" s="39" t="s">
        <v>24</v>
      </c>
      <c r="D6" s="30"/>
      <c r="E6" s="31" t="s">
        <v>9</v>
      </c>
      <c r="F6" s="32">
        <v>60307</v>
      </c>
      <c r="G6" s="33" t="s">
        <v>25</v>
      </c>
      <c r="I6" s="34" t="s">
        <v>93</v>
      </c>
      <c r="J6" s="35">
        <v>5</v>
      </c>
      <c r="L6" s="36" t="s">
        <v>31</v>
      </c>
      <c r="M6" s="37" t="s">
        <v>31</v>
      </c>
      <c r="N6" s="38" t="s">
        <v>31</v>
      </c>
      <c r="O6" s="8"/>
      <c r="P6" s="67">
        <v>3</v>
      </c>
      <c r="Q6" s="68"/>
    </row>
    <row r="7" spans="2:17" s="1" customFormat="1" ht="15" customHeight="1">
      <c r="B7" s="28">
        <f t="shared" si="0"/>
        <v>4</v>
      </c>
      <c r="C7" s="39" t="s">
        <v>38</v>
      </c>
      <c r="D7" s="30" t="s">
        <v>133</v>
      </c>
      <c r="E7" s="31" t="s">
        <v>9</v>
      </c>
      <c r="F7" s="32">
        <v>91321</v>
      </c>
      <c r="G7" s="33" t="s">
        <v>39</v>
      </c>
      <c r="I7" s="34" t="s">
        <v>91</v>
      </c>
      <c r="J7" s="35">
        <v>3</v>
      </c>
      <c r="L7" s="36" t="s">
        <v>31</v>
      </c>
      <c r="M7" s="37" t="s">
        <v>31</v>
      </c>
      <c r="N7" s="38" t="s">
        <v>31</v>
      </c>
      <c r="O7" s="8"/>
      <c r="P7" s="67">
        <v>4</v>
      </c>
      <c r="Q7" s="68"/>
    </row>
    <row r="8" spans="2:17" s="1" customFormat="1" ht="15" customHeight="1">
      <c r="B8" s="28">
        <f t="shared" si="0"/>
        <v>5</v>
      </c>
      <c r="C8" s="39" t="s">
        <v>27</v>
      </c>
      <c r="D8" s="30"/>
      <c r="E8" s="31" t="s">
        <v>9</v>
      </c>
      <c r="F8" s="32">
        <v>90747</v>
      </c>
      <c r="G8" s="33" t="s">
        <v>30</v>
      </c>
      <c r="I8" s="34" t="s">
        <v>90</v>
      </c>
      <c r="J8" s="35">
        <v>2</v>
      </c>
      <c r="L8" s="36" t="s">
        <v>31</v>
      </c>
      <c r="M8" s="37" t="s">
        <v>31</v>
      </c>
      <c r="N8" s="38" t="s">
        <v>31</v>
      </c>
      <c r="O8" s="8"/>
      <c r="P8" s="69"/>
      <c r="Q8" s="70">
        <v>1</v>
      </c>
    </row>
    <row r="9" spans="2:17" s="1" customFormat="1" ht="15" customHeight="1">
      <c r="B9" s="28">
        <f t="shared" si="0"/>
        <v>6</v>
      </c>
      <c r="C9" s="71" t="s">
        <v>41</v>
      </c>
      <c r="D9" s="30"/>
      <c r="E9" s="31" t="s">
        <v>42</v>
      </c>
      <c r="F9" s="32">
        <v>109507</v>
      </c>
      <c r="G9" s="33">
        <v>734075</v>
      </c>
      <c r="I9" s="34" t="s">
        <v>95</v>
      </c>
      <c r="J9" s="35">
        <v>7</v>
      </c>
      <c r="L9" s="36" t="s">
        <v>31</v>
      </c>
      <c r="M9" s="37" t="s">
        <v>31</v>
      </c>
      <c r="N9" s="38" t="s">
        <v>31</v>
      </c>
      <c r="O9" s="8"/>
      <c r="P9" s="69"/>
      <c r="Q9" s="70">
        <v>2</v>
      </c>
    </row>
    <row r="10" spans="2:17" s="1" customFormat="1" ht="15" customHeight="1">
      <c r="B10" s="28">
        <f t="shared" si="0"/>
        <v>7</v>
      </c>
      <c r="C10" s="29" t="s">
        <v>15</v>
      </c>
      <c r="D10" s="30"/>
      <c r="E10" s="31" t="s">
        <v>9</v>
      </c>
      <c r="F10" s="32">
        <v>90043</v>
      </c>
      <c r="G10" s="33" t="s">
        <v>16</v>
      </c>
      <c r="I10" s="34" t="s">
        <v>105</v>
      </c>
      <c r="J10" s="35">
        <v>17</v>
      </c>
      <c r="L10" s="36" t="s">
        <v>31</v>
      </c>
      <c r="M10" s="37" t="s">
        <v>31</v>
      </c>
      <c r="N10" s="38" t="s">
        <v>31</v>
      </c>
      <c r="O10" s="8"/>
      <c r="P10" s="69"/>
      <c r="Q10" s="70">
        <v>3</v>
      </c>
    </row>
    <row r="11" spans="2:17" s="1" customFormat="1" ht="15" customHeight="1" thickBot="1">
      <c r="B11" s="28">
        <f t="shared" si="0"/>
        <v>8</v>
      </c>
      <c r="C11" s="71" t="s">
        <v>43</v>
      </c>
      <c r="D11" s="40"/>
      <c r="E11" s="41" t="s">
        <v>42</v>
      </c>
      <c r="F11" s="32">
        <v>122811</v>
      </c>
      <c r="G11" s="33">
        <v>733391</v>
      </c>
      <c r="I11" s="34" t="s">
        <v>104</v>
      </c>
      <c r="J11" s="35">
        <v>16</v>
      </c>
      <c r="L11" s="36" t="s">
        <v>31</v>
      </c>
      <c r="M11" s="37" t="s">
        <v>31</v>
      </c>
      <c r="N11" s="42" t="s">
        <v>31</v>
      </c>
      <c r="O11" s="8"/>
      <c r="P11" s="72"/>
      <c r="Q11" s="73">
        <v>4</v>
      </c>
    </row>
    <row r="12" spans="2:17" s="1" customFormat="1" ht="15" customHeight="1">
      <c r="B12" s="28">
        <f t="shared" si="0"/>
        <v>9</v>
      </c>
      <c r="C12" s="29" t="s">
        <v>26</v>
      </c>
      <c r="D12" s="43" t="s">
        <v>133</v>
      </c>
      <c r="E12" s="44" t="s">
        <v>9</v>
      </c>
      <c r="F12" s="32">
        <v>115646</v>
      </c>
      <c r="G12" s="33" t="s">
        <v>28</v>
      </c>
      <c r="I12" s="34" t="s">
        <v>89</v>
      </c>
      <c r="J12" s="35">
        <v>1</v>
      </c>
      <c r="L12" s="36" t="s">
        <v>31</v>
      </c>
      <c r="M12" s="45" t="s">
        <v>31</v>
      </c>
      <c r="N12" s="46"/>
      <c r="O12" s="8"/>
      <c r="P12" s="74"/>
      <c r="Q12" s="74"/>
    </row>
    <row r="13" spans="2:17" s="1" customFormat="1" ht="15" customHeight="1">
      <c r="B13" s="28">
        <f t="shared" si="0"/>
        <v>10</v>
      </c>
      <c r="C13" s="39" t="s">
        <v>13</v>
      </c>
      <c r="D13" s="30"/>
      <c r="E13" s="31" t="s">
        <v>9</v>
      </c>
      <c r="F13" s="32">
        <v>90766</v>
      </c>
      <c r="G13" s="33" t="s">
        <v>14</v>
      </c>
      <c r="I13" s="34" t="s">
        <v>100</v>
      </c>
      <c r="J13" s="35">
        <v>12</v>
      </c>
      <c r="L13" s="36" t="s">
        <v>31</v>
      </c>
      <c r="M13" s="45" t="s">
        <v>31</v>
      </c>
      <c r="N13" s="47"/>
      <c r="O13" s="8"/>
      <c r="P13" s="74"/>
      <c r="Q13" s="74"/>
    </row>
    <row r="14" spans="2:17" s="1" customFormat="1" ht="15" customHeight="1">
      <c r="B14" s="28">
        <f t="shared" si="0"/>
        <v>11</v>
      </c>
      <c r="C14" s="39" t="s">
        <v>44</v>
      </c>
      <c r="D14" s="30"/>
      <c r="E14" s="31" t="s">
        <v>9</v>
      </c>
      <c r="F14" s="32">
        <v>106448</v>
      </c>
      <c r="G14" s="33" t="s">
        <v>45</v>
      </c>
      <c r="I14" s="34" t="s">
        <v>111</v>
      </c>
      <c r="J14" s="35">
        <v>23</v>
      </c>
      <c r="L14" s="36" t="s">
        <v>31</v>
      </c>
      <c r="M14" s="45" t="s">
        <v>31</v>
      </c>
      <c r="N14" s="47"/>
      <c r="O14" s="8"/>
      <c r="P14" s="74"/>
      <c r="Q14" s="74"/>
    </row>
    <row r="15" spans="2:17" s="1" customFormat="1" ht="15" customHeight="1">
      <c r="B15" s="28">
        <f t="shared" si="0"/>
        <v>12</v>
      </c>
      <c r="C15" s="71" t="s">
        <v>46</v>
      </c>
      <c r="D15" s="30"/>
      <c r="E15" s="31" t="s">
        <v>10</v>
      </c>
      <c r="F15" s="32">
        <v>120481</v>
      </c>
      <c r="G15" s="33">
        <v>8854</v>
      </c>
      <c r="I15" s="34" t="s">
        <v>117</v>
      </c>
      <c r="J15" s="35">
        <v>29</v>
      </c>
      <c r="L15" s="36" t="s">
        <v>31</v>
      </c>
      <c r="M15" s="45" t="s">
        <v>31</v>
      </c>
      <c r="N15" s="47"/>
      <c r="O15" s="8"/>
      <c r="P15" s="48"/>
      <c r="Q15" s="48"/>
    </row>
    <row r="16" spans="2:17" s="1" customFormat="1" ht="15" customHeight="1">
      <c r="B16" s="28">
        <f t="shared" si="0"/>
        <v>13</v>
      </c>
      <c r="C16" s="29" t="s">
        <v>11</v>
      </c>
      <c r="D16" s="30" t="s">
        <v>133</v>
      </c>
      <c r="E16" s="31" t="s">
        <v>9</v>
      </c>
      <c r="F16" s="32">
        <v>121762</v>
      </c>
      <c r="G16" s="33" t="s">
        <v>12</v>
      </c>
      <c r="I16" s="34" t="s">
        <v>96</v>
      </c>
      <c r="J16" s="35">
        <v>8</v>
      </c>
      <c r="L16" s="49" t="s">
        <v>31</v>
      </c>
      <c r="M16" s="45" t="s">
        <v>31</v>
      </c>
      <c r="N16" s="47"/>
      <c r="O16" s="8"/>
      <c r="P16" s="48"/>
      <c r="Q16" s="48"/>
    </row>
    <row r="17" spans="2:17" s="1" customFormat="1" ht="15" customHeight="1">
      <c r="B17" s="28">
        <f t="shared" si="0"/>
        <v>14</v>
      </c>
      <c r="C17" s="39" t="s">
        <v>47</v>
      </c>
      <c r="D17" s="30"/>
      <c r="E17" s="31" t="s">
        <v>9</v>
      </c>
      <c r="F17" s="32">
        <v>60205</v>
      </c>
      <c r="G17" s="33" t="s">
        <v>48</v>
      </c>
      <c r="I17" s="34" t="s">
        <v>102</v>
      </c>
      <c r="J17" s="35">
        <v>14</v>
      </c>
      <c r="L17" s="49" t="s">
        <v>31</v>
      </c>
      <c r="M17" s="45" t="s">
        <v>31</v>
      </c>
      <c r="N17" s="47"/>
      <c r="O17" s="8"/>
      <c r="P17" s="48"/>
      <c r="Q17" s="48"/>
    </row>
    <row r="18" spans="2:17" s="1" customFormat="1" ht="15" customHeight="1">
      <c r="B18" s="28">
        <f t="shared" si="0"/>
        <v>15</v>
      </c>
      <c r="C18" s="71" t="s">
        <v>49</v>
      </c>
      <c r="D18" s="30"/>
      <c r="E18" s="31" t="s">
        <v>9</v>
      </c>
      <c r="F18" s="32">
        <v>106983</v>
      </c>
      <c r="G18" s="33" t="s">
        <v>50</v>
      </c>
      <c r="I18" s="34" t="s">
        <v>106</v>
      </c>
      <c r="J18" s="35">
        <v>18</v>
      </c>
      <c r="L18" s="49" t="s">
        <v>31</v>
      </c>
      <c r="M18" s="45" t="s">
        <v>31</v>
      </c>
      <c r="N18" s="47"/>
      <c r="O18" s="8"/>
      <c r="P18" s="48"/>
      <c r="Q18" s="48"/>
    </row>
    <row r="19" spans="2:17" s="1" customFormat="1" ht="15" customHeight="1" thickBot="1">
      <c r="B19" s="28">
        <f t="shared" si="0"/>
        <v>16</v>
      </c>
      <c r="C19" s="75" t="s">
        <v>51</v>
      </c>
      <c r="D19" s="30"/>
      <c r="E19" s="31" t="s">
        <v>9</v>
      </c>
      <c r="F19" s="32">
        <v>120868</v>
      </c>
      <c r="G19" s="33" t="s">
        <v>52</v>
      </c>
      <c r="I19" s="34" t="s">
        <v>107</v>
      </c>
      <c r="J19" s="35">
        <v>19</v>
      </c>
      <c r="L19" s="49" t="s">
        <v>31</v>
      </c>
      <c r="M19" s="50" t="s">
        <v>31</v>
      </c>
      <c r="N19" s="47"/>
      <c r="O19" s="8"/>
      <c r="P19" s="48"/>
      <c r="Q19" s="48"/>
    </row>
    <row r="20" spans="2:17" s="1" customFormat="1" ht="15" customHeight="1">
      <c r="B20" s="28">
        <f t="shared" si="0"/>
        <v>17</v>
      </c>
      <c r="C20" s="39" t="s">
        <v>17</v>
      </c>
      <c r="D20" s="30"/>
      <c r="E20" s="31" t="s">
        <v>9</v>
      </c>
      <c r="F20" s="32">
        <v>90749</v>
      </c>
      <c r="G20" s="33" t="s">
        <v>18</v>
      </c>
      <c r="I20" s="34" t="s">
        <v>94</v>
      </c>
      <c r="J20" s="35">
        <v>6</v>
      </c>
      <c r="L20" s="51" t="s">
        <v>31</v>
      </c>
      <c r="M20" s="46"/>
      <c r="N20" s="52"/>
      <c r="O20" s="8"/>
      <c r="P20" s="48"/>
      <c r="Q20" s="48"/>
    </row>
    <row r="21" spans="2:17" s="1" customFormat="1" ht="15" customHeight="1">
      <c r="B21" s="28">
        <f t="shared" si="0"/>
        <v>18</v>
      </c>
      <c r="C21" s="71" t="s">
        <v>53</v>
      </c>
      <c r="D21" s="30"/>
      <c r="E21" s="31" t="s">
        <v>42</v>
      </c>
      <c r="F21" s="32">
        <v>120366</v>
      </c>
      <c r="G21" s="33">
        <v>736926</v>
      </c>
      <c r="I21" s="34" t="s">
        <v>97</v>
      </c>
      <c r="J21" s="35">
        <v>9</v>
      </c>
      <c r="L21" s="51" t="s">
        <v>31</v>
      </c>
      <c r="M21" s="47"/>
      <c r="N21" s="52"/>
      <c r="O21" s="8"/>
      <c r="P21" s="48"/>
      <c r="Q21" s="48"/>
    </row>
    <row r="22" spans="2:17" s="1" customFormat="1" ht="15" customHeight="1">
      <c r="B22" s="28">
        <f t="shared" si="0"/>
        <v>19</v>
      </c>
      <c r="C22" s="76" t="s">
        <v>54</v>
      </c>
      <c r="D22" s="30"/>
      <c r="E22" s="31" t="s">
        <v>9</v>
      </c>
      <c r="F22" s="32">
        <v>108768</v>
      </c>
      <c r="G22" s="33" t="s">
        <v>55</v>
      </c>
      <c r="I22" s="34" t="s">
        <v>103</v>
      </c>
      <c r="J22" s="35">
        <v>15</v>
      </c>
      <c r="L22" s="51" t="s">
        <v>31</v>
      </c>
      <c r="M22" s="47"/>
      <c r="N22" s="52"/>
      <c r="O22" s="8"/>
      <c r="P22" s="48"/>
      <c r="Q22" s="48"/>
    </row>
    <row r="23" spans="2:17" s="1" customFormat="1" ht="15" customHeight="1">
      <c r="B23" s="28">
        <f t="shared" si="0"/>
        <v>20</v>
      </c>
      <c r="C23" s="29" t="s">
        <v>19</v>
      </c>
      <c r="D23" s="30"/>
      <c r="E23" s="31" t="s">
        <v>9</v>
      </c>
      <c r="F23" s="32">
        <v>90748</v>
      </c>
      <c r="G23" s="33" t="s">
        <v>20</v>
      </c>
      <c r="I23" s="34" t="s">
        <v>109</v>
      </c>
      <c r="J23" s="35">
        <v>21</v>
      </c>
      <c r="L23" s="51" t="s">
        <v>31</v>
      </c>
      <c r="M23" s="47"/>
      <c r="N23" s="52"/>
      <c r="O23" s="8"/>
      <c r="P23" s="48"/>
      <c r="Q23" s="48"/>
    </row>
    <row r="24" spans="2:17" s="1" customFormat="1" ht="15" customHeight="1">
      <c r="B24" s="28">
        <f t="shared" si="0"/>
        <v>21</v>
      </c>
      <c r="C24" s="71" t="s">
        <v>56</v>
      </c>
      <c r="D24" s="40"/>
      <c r="E24" s="41" t="s">
        <v>9</v>
      </c>
      <c r="F24" s="32">
        <v>125574</v>
      </c>
      <c r="G24" s="33" t="s">
        <v>57</v>
      </c>
      <c r="I24" s="34" t="s">
        <v>110</v>
      </c>
      <c r="J24" s="35">
        <v>22</v>
      </c>
      <c r="L24" s="51" t="s">
        <v>31</v>
      </c>
      <c r="M24" s="47"/>
      <c r="N24" s="52"/>
      <c r="O24" s="8"/>
      <c r="P24" s="48"/>
      <c r="Q24" s="48"/>
    </row>
    <row r="25" spans="2:17" s="1" customFormat="1" ht="15" customHeight="1">
      <c r="B25" s="28">
        <f t="shared" si="0"/>
        <v>22</v>
      </c>
      <c r="C25" s="77" t="s">
        <v>58</v>
      </c>
      <c r="D25" s="43"/>
      <c r="E25" s="44" t="s">
        <v>138</v>
      </c>
      <c r="F25" s="32">
        <v>123842</v>
      </c>
      <c r="G25" s="33" t="s">
        <v>59</v>
      </c>
      <c r="I25" s="34" t="s">
        <v>114</v>
      </c>
      <c r="J25" s="35">
        <v>26</v>
      </c>
      <c r="L25" s="51" t="s">
        <v>31</v>
      </c>
      <c r="M25" s="47"/>
      <c r="N25" s="52"/>
      <c r="O25" s="8"/>
      <c r="P25" s="48"/>
      <c r="Q25" s="48"/>
    </row>
    <row r="26" spans="2:17" s="1" customFormat="1" ht="15" customHeight="1">
      <c r="B26" s="28">
        <f t="shared" si="0"/>
        <v>23</v>
      </c>
      <c r="C26" s="76" t="s">
        <v>60</v>
      </c>
      <c r="D26" s="30"/>
      <c r="E26" s="31" t="s">
        <v>9</v>
      </c>
      <c r="F26" s="32">
        <v>124466</v>
      </c>
      <c r="G26" s="33" t="s">
        <v>61</v>
      </c>
      <c r="I26" s="34" t="s">
        <v>116</v>
      </c>
      <c r="J26" s="35">
        <v>28</v>
      </c>
      <c r="L26" s="51" t="s">
        <v>31</v>
      </c>
      <c r="M26" s="47"/>
      <c r="N26" s="52"/>
      <c r="O26" s="8"/>
      <c r="P26" s="48"/>
      <c r="Q26" s="48"/>
    </row>
    <row r="27" spans="2:17" s="1" customFormat="1" ht="15" customHeight="1">
      <c r="B27" s="28">
        <f t="shared" si="0"/>
        <v>24</v>
      </c>
      <c r="C27" s="29" t="s">
        <v>21</v>
      </c>
      <c r="D27" s="30"/>
      <c r="E27" s="31" t="s">
        <v>9</v>
      </c>
      <c r="F27" s="32">
        <v>91014</v>
      </c>
      <c r="G27" s="33" t="s">
        <v>22</v>
      </c>
      <c r="I27" s="34" t="s">
        <v>121</v>
      </c>
      <c r="J27" s="35">
        <v>33</v>
      </c>
      <c r="L27" s="51" t="s">
        <v>31</v>
      </c>
      <c r="M27" s="47"/>
      <c r="N27" s="52"/>
      <c r="O27" s="8"/>
      <c r="P27" s="48"/>
      <c r="Q27" s="48"/>
    </row>
    <row r="28" spans="2:17" s="1" customFormat="1" ht="15" customHeight="1">
      <c r="B28" s="28">
        <f t="shared" si="0"/>
        <v>25</v>
      </c>
      <c r="C28" s="71" t="s">
        <v>62</v>
      </c>
      <c r="D28" s="30"/>
      <c r="E28" s="31" t="s">
        <v>42</v>
      </c>
      <c r="F28" s="32">
        <v>116732</v>
      </c>
      <c r="G28" s="33">
        <v>732275</v>
      </c>
      <c r="I28" s="34" t="s">
        <v>98</v>
      </c>
      <c r="J28" s="35">
        <v>10</v>
      </c>
      <c r="L28" s="51" t="s">
        <v>31</v>
      </c>
      <c r="M28" s="47"/>
      <c r="N28" s="52"/>
      <c r="O28" s="8"/>
      <c r="P28" s="48"/>
      <c r="Q28" s="48"/>
    </row>
    <row r="29" spans="2:17" s="1" customFormat="1" ht="15" customHeight="1">
      <c r="B29" s="28">
        <f t="shared" si="0"/>
        <v>26</v>
      </c>
      <c r="C29" s="77" t="s">
        <v>35</v>
      </c>
      <c r="D29" s="14"/>
      <c r="E29" s="31" t="s">
        <v>9</v>
      </c>
      <c r="F29" s="32">
        <v>118396</v>
      </c>
      <c r="G29" s="33" t="s">
        <v>23</v>
      </c>
      <c r="I29" s="34" t="s">
        <v>101</v>
      </c>
      <c r="J29" s="35">
        <v>13</v>
      </c>
      <c r="L29" s="51" t="s">
        <v>31</v>
      </c>
      <c r="M29" s="47"/>
      <c r="N29" s="52"/>
      <c r="O29" s="8"/>
      <c r="P29" s="48"/>
      <c r="Q29" s="48"/>
    </row>
    <row r="30" spans="2:17" s="1" customFormat="1" ht="15" customHeight="1">
      <c r="B30" s="28">
        <f t="shared" si="0"/>
        <v>27</v>
      </c>
      <c r="C30" s="76" t="s">
        <v>63</v>
      </c>
      <c r="D30" s="30"/>
      <c r="E30" s="31" t="s">
        <v>9</v>
      </c>
      <c r="F30" s="32">
        <v>91007</v>
      </c>
      <c r="G30" s="33" t="s">
        <v>64</v>
      </c>
      <c r="I30" s="34" t="s">
        <v>108</v>
      </c>
      <c r="J30" s="35">
        <v>20</v>
      </c>
      <c r="L30" s="51" t="s">
        <v>31</v>
      </c>
      <c r="M30" s="47"/>
      <c r="N30" s="52"/>
      <c r="O30" s="8"/>
      <c r="P30" s="8"/>
      <c r="Q30" s="8"/>
    </row>
    <row r="31" spans="2:17" s="1" customFormat="1" ht="15" customHeight="1">
      <c r="B31" s="28">
        <f t="shared" si="0"/>
        <v>28</v>
      </c>
      <c r="C31" s="76" t="s">
        <v>65</v>
      </c>
      <c r="D31" s="14"/>
      <c r="E31" s="31" t="s">
        <v>9</v>
      </c>
      <c r="F31" s="32">
        <v>120279</v>
      </c>
      <c r="G31" s="33" t="s">
        <v>66</v>
      </c>
      <c r="I31" s="34" t="s">
        <v>112</v>
      </c>
      <c r="J31" s="35">
        <v>24</v>
      </c>
      <c r="L31" s="51" t="s">
        <v>31</v>
      </c>
      <c r="M31" s="47"/>
      <c r="N31" s="52"/>
      <c r="O31" s="8"/>
      <c r="P31" s="8"/>
      <c r="Q31" s="8"/>
    </row>
    <row r="32" spans="2:17" s="1" customFormat="1" ht="15" customHeight="1">
      <c r="B32" s="28">
        <f t="shared" si="0"/>
        <v>29</v>
      </c>
      <c r="C32" s="75" t="s">
        <v>67</v>
      </c>
      <c r="D32" s="30" t="s">
        <v>133</v>
      </c>
      <c r="E32" s="31" t="s">
        <v>9</v>
      </c>
      <c r="F32" s="32">
        <v>115361</v>
      </c>
      <c r="G32" s="33" t="s">
        <v>68</v>
      </c>
      <c r="I32" s="34" t="s">
        <v>113</v>
      </c>
      <c r="J32" s="35">
        <v>25</v>
      </c>
      <c r="L32" s="51" t="s">
        <v>31</v>
      </c>
      <c r="M32" s="47"/>
      <c r="N32" s="52"/>
      <c r="O32" s="8"/>
      <c r="P32" s="8"/>
      <c r="Q32" s="8"/>
    </row>
    <row r="33" spans="2:17" s="1" customFormat="1" ht="15" customHeight="1">
      <c r="B33" s="28">
        <f t="shared" si="0"/>
        <v>30</v>
      </c>
      <c r="C33" s="71" t="s">
        <v>69</v>
      </c>
      <c r="D33" s="14"/>
      <c r="E33" s="31" t="s">
        <v>70</v>
      </c>
      <c r="F33" s="32">
        <v>113693</v>
      </c>
      <c r="G33" s="53">
        <v>6104</v>
      </c>
      <c r="I33" s="34" t="s">
        <v>115</v>
      </c>
      <c r="J33" s="35">
        <v>27</v>
      </c>
      <c r="L33" s="51" t="s">
        <v>31</v>
      </c>
      <c r="M33" s="47"/>
      <c r="N33" s="52"/>
      <c r="O33" s="8"/>
      <c r="P33" s="8"/>
      <c r="Q33" s="8"/>
    </row>
    <row r="34" spans="2:17" s="1" customFormat="1" ht="15" customHeight="1">
      <c r="B34" s="28">
        <f t="shared" si="0"/>
        <v>31</v>
      </c>
      <c r="C34" s="75" t="s">
        <v>71</v>
      </c>
      <c r="D34" s="14"/>
      <c r="E34" s="31" t="s">
        <v>10</v>
      </c>
      <c r="F34" s="13">
        <v>126540</v>
      </c>
      <c r="G34" s="53">
        <v>9049</v>
      </c>
      <c r="I34" s="34" t="s">
        <v>118</v>
      </c>
      <c r="J34" s="35">
        <v>30</v>
      </c>
      <c r="L34" s="51" t="s">
        <v>31</v>
      </c>
      <c r="M34" s="47"/>
      <c r="N34" s="52"/>
      <c r="O34" s="8"/>
      <c r="P34" s="8"/>
      <c r="Q34" s="8"/>
    </row>
    <row r="35" spans="2:17" s="1" customFormat="1" ht="15" customHeight="1">
      <c r="B35" s="28">
        <f t="shared" si="0"/>
        <v>32</v>
      </c>
      <c r="C35" s="76" t="s">
        <v>72</v>
      </c>
      <c r="D35" s="30"/>
      <c r="E35" s="31" t="s">
        <v>10</v>
      </c>
      <c r="F35" s="32">
        <v>120486</v>
      </c>
      <c r="G35" s="33">
        <v>8890</v>
      </c>
      <c r="I35" s="34" t="s">
        <v>119</v>
      </c>
      <c r="J35" s="35">
        <v>31</v>
      </c>
      <c r="L35" s="51" t="s">
        <v>31</v>
      </c>
      <c r="M35" s="47"/>
      <c r="N35" s="52"/>
      <c r="O35" s="8"/>
      <c r="P35" s="8"/>
      <c r="Q35" s="8"/>
    </row>
    <row r="36" spans="2:17" s="1" customFormat="1" ht="15" customHeight="1" thickBot="1">
      <c r="B36" s="28">
        <v>33</v>
      </c>
      <c r="C36" s="76" t="s">
        <v>73</v>
      </c>
      <c r="D36" s="14"/>
      <c r="E36" s="31" t="s">
        <v>9</v>
      </c>
      <c r="F36" s="13">
        <v>126988</v>
      </c>
      <c r="G36" s="33" t="s">
        <v>140</v>
      </c>
      <c r="I36" s="34" t="s">
        <v>120</v>
      </c>
      <c r="J36" s="35">
        <v>32</v>
      </c>
      <c r="L36" s="54"/>
      <c r="M36" s="47"/>
      <c r="N36" s="52"/>
      <c r="O36" s="8"/>
      <c r="P36" s="8"/>
      <c r="Q36" s="8"/>
    </row>
    <row r="37" spans="2:17" s="1" customFormat="1" ht="15" customHeight="1">
      <c r="B37" s="28">
        <f t="shared" si="0"/>
        <v>34</v>
      </c>
      <c r="C37" s="75" t="s">
        <v>74</v>
      </c>
      <c r="D37" s="79" t="s">
        <v>133</v>
      </c>
      <c r="E37" s="31" t="s">
        <v>10</v>
      </c>
      <c r="F37" s="13">
        <v>126542</v>
      </c>
      <c r="G37" s="33">
        <v>8884</v>
      </c>
      <c r="I37" s="34" t="s">
        <v>132</v>
      </c>
      <c r="J37" s="35">
        <v>34</v>
      </c>
      <c r="L37" s="55"/>
      <c r="M37" s="52"/>
      <c r="N37" s="52"/>
      <c r="O37" s="8"/>
      <c r="P37" s="8"/>
      <c r="Q37" s="8"/>
    </row>
    <row r="38" spans="2:17" s="1" customFormat="1" ht="15" customHeight="1">
      <c r="B38" s="28">
        <f t="shared" si="0"/>
        <v>35</v>
      </c>
      <c r="C38" s="71" t="s">
        <v>75</v>
      </c>
      <c r="D38" s="30" t="s">
        <v>133</v>
      </c>
      <c r="E38" s="31" t="s">
        <v>10</v>
      </c>
      <c r="F38" s="32">
        <v>120380</v>
      </c>
      <c r="G38" s="56">
        <v>8607</v>
      </c>
      <c r="I38" s="34" t="s">
        <v>131</v>
      </c>
      <c r="J38" s="35">
        <v>35</v>
      </c>
      <c r="L38" s="52"/>
      <c r="M38" s="52"/>
      <c r="N38" s="52"/>
      <c r="O38" s="8"/>
      <c r="P38" s="8"/>
      <c r="Q38" s="8"/>
    </row>
    <row r="39" spans="2:17" s="1" customFormat="1" ht="15" customHeight="1">
      <c r="B39" s="28">
        <f t="shared" si="0"/>
        <v>36</v>
      </c>
      <c r="C39" s="75" t="s">
        <v>76</v>
      </c>
      <c r="D39" s="14"/>
      <c r="E39" s="31" t="s">
        <v>9</v>
      </c>
      <c r="F39" s="32">
        <v>92709</v>
      </c>
      <c r="G39" s="56" t="s">
        <v>77</v>
      </c>
      <c r="I39" s="34" t="s">
        <v>130</v>
      </c>
      <c r="J39" s="35">
        <v>36</v>
      </c>
      <c r="L39" s="52"/>
      <c r="M39" s="52"/>
      <c r="N39" s="52"/>
      <c r="O39" s="8"/>
      <c r="P39" s="8"/>
      <c r="Q39" s="8"/>
    </row>
    <row r="40" spans="2:17" s="1" customFormat="1" ht="15" customHeight="1">
      <c r="B40" s="28">
        <f t="shared" si="0"/>
        <v>37</v>
      </c>
      <c r="C40" s="75" t="s">
        <v>78</v>
      </c>
      <c r="D40" s="30"/>
      <c r="E40" s="31" t="s">
        <v>10</v>
      </c>
      <c r="F40" s="32">
        <v>126543</v>
      </c>
      <c r="G40" s="56">
        <v>8881</v>
      </c>
      <c r="I40" s="34" t="s">
        <v>129</v>
      </c>
      <c r="J40" s="35">
        <v>37</v>
      </c>
      <c r="L40" s="52"/>
      <c r="M40" s="52"/>
      <c r="N40" s="52"/>
      <c r="O40" s="8"/>
      <c r="P40" s="8"/>
      <c r="Q40" s="8"/>
    </row>
    <row r="41" spans="2:17" s="1" customFormat="1" ht="15" customHeight="1">
      <c r="B41" s="28">
        <f t="shared" si="0"/>
        <v>38</v>
      </c>
      <c r="C41" s="29" t="s">
        <v>79</v>
      </c>
      <c r="D41" s="30"/>
      <c r="E41" s="31" t="s">
        <v>10</v>
      </c>
      <c r="F41" s="32">
        <v>120469</v>
      </c>
      <c r="G41" s="56">
        <v>8794</v>
      </c>
      <c r="I41" s="34" t="s">
        <v>128</v>
      </c>
      <c r="J41" s="35">
        <v>38</v>
      </c>
      <c r="L41" s="52"/>
      <c r="M41" s="52"/>
      <c r="N41" s="52"/>
      <c r="O41" s="8"/>
      <c r="P41" s="8"/>
      <c r="Q41" s="8"/>
    </row>
    <row r="42" spans="2:17" s="1" customFormat="1" ht="15" customHeight="1">
      <c r="B42" s="28">
        <f t="shared" si="0"/>
        <v>39</v>
      </c>
      <c r="C42" s="71" t="s">
        <v>80</v>
      </c>
      <c r="D42" s="30"/>
      <c r="E42" s="31" t="s">
        <v>9</v>
      </c>
      <c r="F42" s="32">
        <v>124607</v>
      </c>
      <c r="G42" s="56" t="s">
        <v>81</v>
      </c>
      <c r="I42" s="34" t="s">
        <v>127</v>
      </c>
      <c r="J42" s="35">
        <v>39</v>
      </c>
      <c r="L42" s="52"/>
      <c r="M42" s="52"/>
      <c r="N42" s="52"/>
      <c r="O42" s="8"/>
      <c r="P42" s="8"/>
      <c r="Q42" s="8"/>
    </row>
    <row r="43" spans="2:17" s="1" customFormat="1" ht="15" customHeight="1">
      <c r="B43" s="28">
        <f t="shared" si="0"/>
        <v>40</v>
      </c>
      <c r="C43" s="75" t="s">
        <v>82</v>
      </c>
      <c r="D43" s="30"/>
      <c r="E43" s="31" t="s">
        <v>10</v>
      </c>
      <c r="F43" s="32">
        <v>126541</v>
      </c>
      <c r="G43" s="56">
        <v>9051</v>
      </c>
      <c r="I43" s="34" t="s">
        <v>126</v>
      </c>
      <c r="J43" s="35">
        <v>40</v>
      </c>
      <c r="L43" s="52"/>
      <c r="M43" s="52"/>
      <c r="N43" s="52"/>
      <c r="O43" s="8"/>
      <c r="P43" s="8"/>
      <c r="Q43" s="8"/>
    </row>
    <row r="44" spans="2:17" s="1" customFormat="1" ht="15" customHeight="1">
      <c r="B44" s="28">
        <f t="shared" si="0"/>
        <v>41</v>
      </c>
      <c r="C44" s="71" t="s">
        <v>83</v>
      </c>
      <c r="D44" s="30" t="s">
        <v>136</v>
      </c>
      <c r="E44" s="31" t="s">
        <v>9</v>
      </c>
      <c r="F44" s="57">
        <v>121881</v>
      </c>
      <c r="G44" s="56" t="s">
        <v>84</v>
      </c>
      <c r="I44" s="34" t="s">
        <v>125</v>
      </c>
      <c r="J44" s="35">
        <v>41</v>
      </c>
      <c r="L44" s="52"/>
      <c r="M44" s="52"/>
      <c r="N44" s="52"/>
      <c r="O44" s="8"/>
      <c r="P44" s="8"/>
      <c r="Q44" s="8"/>
    </row>
    <row r="45" spans="2:17" s="1" customFormat="1" ht="15" customHeight="1">
      <c r="B45" s="28">
        <f t="shared" si="0"/>
        <v>42</v>
      </c>
      <c r="C45" s="75" t="s">
        <v>85</v>
      </c>
      <c r="D45" s="30"/>
      <c r="E45" s="31" t="s">
        <v>9</v>
      </c>
      <c r="F45" s="57">
        <v>120873</v>
      </c>
      <c r="G45" s="56" t="s">
        <v>86</v>
      </c>
      <c r="I45" s="34" t="s">
        <v>124</v>
      </c>
      <c r="J45" s="35">
        <v>42</v>
      </c>
      <c r="L45" s="52"/>
      <c r="M45" s="52"/>
      <c r="N45" s="52"/>
      <c r="O45" s="8"/>
      <c r="P45" s="8"/>
      <c r="Q45" s="8"/>
    </row>
    <row r="46" spans="2:17" s="1" customFormat="1" ht="15" customHeight="1">
      <c r="B46" s="28">
        <f t="shared" si="0"/>
        <v>43</v>
      </c>
      <c r="C46" s="71" t="s">
        <v>139</v>
      </c>
      <c r="D46" s="30"/>
      <c r="E46" s="31" t="s">
        <v>9</v>
      </c>
      <c r="F46" s="57">
        <v>118642</v>
      </c>
      <c r="G46" s="56" t="s">
        <v>88</v>
      </c>
      <c r="I46" s="34" t="s">
        <v>123</v>
      </c>
      <c r="J46" s="35">
        <v>43</v>
      </c>
      <c r="L46" s="52"/>
      <c r="M46" s="52"/>
      <c r="N46" s="52"/>
      <c r="O46" s="8"/>
      <c r="P46" s="8"/>
      <c r="Q46" s="8"/>
    </row>
    <row r="47" spans="2:17" s="1" customFormat="1" ht="15" customHeight="1" thickBot="1">
      <c r="B47" s="58">
        <v>44</v>
      </c>
      <c r="C47" s="78" t="s">
        <v>87</v>
      </c>
      <c r="D47" s="59"/>
      <c r="E47" s="60" t="s">
        <v>10</v>
      </c>
      <c r="F47" s="61">
        <v>80714</v>
      </c>
      <c r="G47" s="62">
        <v>8672</v>
      </c>
      <c r="I47" s="63" t="s">
        <v>122</v>
      </c>
      <c r="J47" s="64">
        <v>44</v>
      </c>
      <c r="L47" s="52"/>
      <c r="M47" s="52"/>
      <c r="N47" s="52"/>
      <c r="O47" s="8"/>
      <c r="P47" s="8"/>
      <c r="Q47" s="8"/>
    </row>
    <row r="48" spans="2:17" s="1" customFormat="1" ht="4.5" customHeight="1">
      <c r="B48" s="4"/>
      <c r="D48" s="15"/>
      <c r="O48"/>
      <c r="P48"/>
      <c r="Q48"/>
    </row>
  </sheetData>
  <sheetProtection/>
  <mergeCells count="10">
    <mergeCell ref="B1:Q1"/>
    <mergeCell ref="I2:J2"/>
    <mergeCell ref="P2:Q2"/>
    <mergeCell ref="B2:B3"/>
    <mergeCell ref="L2:N2"/>
    <mergeCell ref="G2:G3"/>
    <mergeCell ref="E2:E3"/>
    <mergeCell ref="D2:D3"/>
    <mergeCell ref="C2:C3"/>
    <mergeCell ref="F2:F3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8" r:id="rId1"/>
  <ignoredErrors>
    <ignoredError sqref="B37:B46 B23:B35 B4:B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Delor</cp:lastModifiedBy>
  <cp:lastPrinted>2018-07-29T14:47:55Z</cp:lastPrinted>
  <dcterms:created xsi:type="dcterms:W3CDTF">2006-10-01T09:42:14Z</dcterms:created>
  <dcterms:modified xsi:type="dcterms:W3CDTF">2018-07-30T14:01:18Z</dcterms:modified>
  <cp:category/>
  <cp:version/>
  <cp:contentType/>
  <cp:contentStatus/>
</cp:coreProperties>
</file>