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155" windowWidth="28920" windowHeight="16245" activeTab="0"/>
  </bookViews>
  <sheets>
    <sheet name="Resuls" sheetId="1" r:id="rId1"/>
  </sheets>
  <definedNames>
    <definedName name="_xlnm.Print_Titles" localSheetId="0">'Resuls'!$2:$5</definedName>
    <definedName name="_xlnm.Print_Area" localSheetId="0">'Resuls'!$B$1:$W$57</definedName>
  </definedNames>
  <calcPr fullCalcOnLoad="1"/>
</workbook>
</file>

<file path=xl/sharedStrings.xml><?xml version="1.0" encoding="utf-8"?>
<sst xmlns="http://schemas.openxmlformats.org/spreadsheetml/2006/main" count="223" uniqueCount="179">
  <si>
    <t>Place</t>
  </si>
  <si>
    <t>FAMILY NAME &amp; First name</t>
  </si>
  <si>
    <t>FAI Licence ID Number</t>
  </si>
  <si>
    <r>
      <t>1/8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</si>
  <si>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r>
      <t>1/4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</si>
  <si>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t>Semi-final round</t>
  </si>
  <si>
    <t>FAI Licence National Number</t>
  </si>
  <si>
    <t>Final</t>
  </si>
  <si>
    <t>Small final</t>
  </si>
  <si>
    <t>FIN</t>
  </si>
  <si>
    <t>EST</t>
  </si>
  <si>
    <t>NOR</t>
  </si>
  <si>
    <t>LAT</t>
  </si>
  <si>
    <t>ITA</t>
  </si>
  <si>
    <t xml:space="preserve"> CZE</t>
  </si>
  <si>
    <t>BEL</t>
  </si>
  <si>
    <t>POL</t>
  </si>
  <si>
    <t>SWE</t>
  </si>
  <si>
    <t>GER</t>
  </si>
  <si>
    <t>1:09.670</t>
  </si>
  <si>
    <t>1:17.678</t>
  </si>
  <si>
    <t>1:21.302</t>
  </si>
  <si>
    <t>1:23.834</t>
  </si>
  <si>
    <t>1:25.205</t>
  </si>
  <si>
    <t>2:05.483</t>
  </si>
  <si>
    <t>1:20.260</t>
  </si>
  <si>
    <t>1:38.810</t>
  </si>
  <si>
    <t>1:43.243</t>
  </si>
  <si>
    <t>1:29.299</t>
  </si>
  <si>
    <t>1:35.114</t>
  </si>
  <si>
    <t>1:41.321</t>
  </si>
  <si>
    <t>1:34.094</t>
  </si>
  <si>
    <t>1:46.827</t>
  </si>
  <si>
    <t>1:41.061</t>
  </si>
  <si>
    <t>1:41.492</t>
  </si>
  <si>
    <t>1:30.730</t>
  </si>
  <si>
    <t>1:37.047</t>
  </si>
  <si>
    <t>1:41.231</t>
  </si>
  <si>
    <t>1:44.364</t>
  </si>
  <si>
    <t>1:13.284</t>
  </si>
  <si>
    <t>1:18.809</t>
  </si>
  <si>
    <t>1:44.595</t>
  </si>
  <si>
    <t>1:58.708</t>
  </si>
  <si>
    <t>1:42.562</t>
  </si>
  <si>
    <t>1:45.175</t>
  </si>
  <si>
    <t>1:48.218</t>
  </si>
  <si>
    <t>1:57.608</t>
  </si>
  <si>
    <t>1:42.642</t>
  </si>
  <si>
    <t>1:49.539</t>
  </si>
  <si>
    <t>1:57.998</t>
  </si>
  <si>
    <t>2:05.915</t>
  </si>
  <si>
    <t>2:06.056</t>
  </si>
  <si>
    <t>2:08.369</t>
  </si>
  <si>
    <t>2:08.979</t>
  </si>
  <si>
    <t>2:10.161</t>
  </si>
  <si>
    <t>2:14.482</t>
  </si>
  <si>
    <t>2:14.633</t>
  </si>
  <si>
    <t>2:17.386</t>
  </si>
  <si>
    <t>2:20.571</t>
  </si>
  <si>
    <t>2:26.045</t>
  </si>
  <si>
    <t>2:41.701</t>
  </si>
  <si>
    <t>2:52.681</t>
  </si>
  <si>
    <t>2:59.169</t>
  </si>
  <si>
    <t>3:00.902</t>
  </si>
  <si>
    <t>3:02.773</t>
  </si>
  <si>
    <t>3:26.226</t>
  </si>
  <si>
    <t>2:25.689 (2 laps)</t>
  </si>
  <si>
    <t>3:25.543 (2 laps)</t>
  </si>
  <si>
    <t>1:26.515 (1 lap)</t>
  </si>
  <si>
    <t>Second chance sequence</t>
  </si>
  <si>
    <t>Round 1</t>
  </si>
  <si>
    <t>Round 2</t>
  </si>
  <si>
    <t>1:35.367 (2 laps)</t>
  </si>
  <si>
    <t>TOP 3 consecutive</t>
  </si>
  <si>
    <t>Ranking</t>
  </si>
  <si>
    <t>Qualification stage</t>
  </si>
  <si>
    <t>YL704DR</t>
  </si>
  <si>
    <t>FAI-DRONE-0331</t>
  </si>
  <si>
    <t>LTU</t>
  </si>
  <si>
    <t>FAI-DRONE-0315</t>
  </si>
  <si>
    <t>F15970</t>
  </si>
  <si>
    <t>FAI-DRONE-0383</t>
  </si>
  <si>
    <t>FAI-DRONE-0326</t>
  </si>
  <si>
    <t>FAI-DRONE-0317</t>
  </si>
  <si>
    <t>YL703DR</t>
  </si>
  <si>
    <t>FAI-DRONE-0408</t>
  </si>
  <si>
    <t>FAI-DRONE-0200</t>
  </si>
  <si>
    <t>FAI-DRONE-0500</t>
  </si>
  <si>
    <t>FAI-DRONE-0330</t>
  </si>
  <si>
    <t>FAI-DRONE-0337</t>
  </si>
  <si>
    <t>FAI-DRONE-0266</t>
  </si>
  <si>
    <t>18YL05R</t>
  </si>
  <si>
    <t>F15956</t>
  </si>
  <si>
    <t>F15960</t>
  </si>
  <si>
    <t>FAI-DRONE-0316</t>
  </si>
  <si>
    <t>FAI-DRONE-0407</t>
  </si>
  <si>
    <t>FAI-DRONE-0324</t>
  </si>
  <si>
    <t>FAI-DRONE-0325</t>
  </si>
  <si>
    <t>FAI-DRONE-0357</t>
  </si>
  <si>
    <t>FAI-DRONE-0314</t>
  </si>
  <si>
    <t>FAI-DRONE-0322</t>
  </si>
  <si>
    <t>FAI-DRONE-0321</t>
  </si>
  <si>
    <t>FAI-DRONE-0319</t>
  </si>
  <si>
    <t>FAI-DRONE-0318</t>
  </si>
  <si>
    <t>FAI-DRONE-0409</t>
  </si>
  <si>
    <t>FAI-DRONE-0392</t>
  </si>
  <si>
    <t>FAI-DRONE-0406</t>
  </si>
  <si>
    <t>FAI-DRONE-0422</t>
  </si>
  <si>
    <t>FAI-DRONE-0423</t>
  </si>
  <si>
    <t>FAI-DRONE-0370</t>
  </si>
  <si>
    <t>FAI-DRONE-0320</t>
  </si>
  <si>
    <t>FAI-DRONE-0323</t>
  </si>
  <si>
    <t>FAI-DRONE-0334</t>
  </si>
  <si>
    <t>FAI-DRONE-0373</t>
  </si>
  <si>
    <t>FAI-DRONE-0372</t>
  </si>
  <si>
    <t>FAI-DRONE-0405</t>
  </si>
  <si>
    <t>FAI-DRONE-0430</t>
  </si>
  <si>
    <t>FAI-DRONE-0368</t>
  </si>
  <si>
    <t>ESP</t>
  </si>
  <si>
    <t>Tomass Pētersons</t>
  </si>
  <si>
    <t>Even Braaten</t>
  </si>
  <si>
    <t>Meelis Vään</t>
  </si>
  <si>
    <t>Arminas Volskis</t>
  </si>
  <si>
    <t>Aleksi Rastas</t>
  </si>
  <si>
    <t>Matteo Barella</t>
  </si>
  <si>
    <t>David Spacek</t>
  </si>
  <si>
    <t>Nikolas Widell</t>
  </si>
  <si>
    <t>Jesse Kankaanpää</t>
  </si>
  <si>
    <t>Kristaps Pētersons</t>
  </si>
  <si>
    <t>Antti Haimilahti</t>
  </si>
  <si>
    <t>Akseli Maukonen</t>
  </si>
  <si>
    <t>Harri Halonen</t>
  </si>
  <si>
    <t>Jyrimatti Ekholm</t>
  </si>
  <si>
    <t>Roman Eelmaa</t>
  </si>
  <si>
    <t>Kasper Söderlund</t>
  </si>
  <si>
    <t>Oskars Raudins</t>
  </si>
  <si>
    <t>Matteo Strada</t>
  </si>
  <si>
    <t>Florian Facchin</t>
  </si>
  <si>
    <t>Paweł Laszczak</t>
  </si>
  <si>
    <t>Andrea Farina</t>
  </si>
  <si>
    <t>Jarkko Autio</t>
  </si>
  <si>
    <t>Arvydas Tomkus</t>
  </si>
  <si>
    <t>Eetu Pursiainen</t>
  </si>
  <si>
    <t>Antti Jäppinen</t>
  </si>
  <si>
    <t>Kristjan Vaga</t>
  </si>
  <si>
    <t>Anders Homm</t>
  </si>
  <si>
    <t>Mantas Žitkus</t>
  </si>
  <si>
    <t>Jari Kankare</t>
  </si>
  <si>
    <t>Jani Lamminen</t>
  </si>
  <si>
    <t>Ilkka Orädd</t>
  </si>
  <si>
    <t>Matias Soini</t>
  </si>
  <si>
    <t>Spencer Hedman</t>
  </si>
  <si>
    <t>Aarni Gratseff</t>
  </si>
  <si>
    <t>Juho Pulkkanen</t>
  </si>
  <si>
    <t>Juha Virtanen</t>
  </si>
  <si>
    <t>Miika Linnapuomi</t>
  </si>
  <si>
    <t>Janne Lehtola</t>
  </si>
  <si>
    <t>Miro Ahlfors</t>
  </si>
  <si>
    <t>Franz Wenzel</t>
  </si>
  <si>
    <t>Michael Kratochvil</t>
  </si>
  <si>
    <t>Aleksandra Janson</t>
  </si>
  <si>
    <t>Lasse Virtanen</t>
  </si>
  <si>
    <t>Henri Jouhki</t>
  </si>
  <si>
    <t>Toni Leino</t>
  </si>
  <si>
    <t>Sami Leino</t>
  </si>
  <si>
    <t>Kimmo Pennanen</t>
  </si>
  <si>
    <t>Jukka Aakko</t>
  </si>
  <si>
    <t>Samuel Adriansson</t>
  </si>
  <si>
    <t>Joaquín Bernabé</t>
  </si>
  <si>
    <t>Country</t>
  </si>
  <si>
    <t>Elimination stage</t>
  </si>
  <si>
    <t>Final stage</t>
  </si>
  <si>
    <t>N.P.</t>
  </si>
  <si>
    <t>Jun</t>
  </si>
  <si>
    <r>
      <t xml:space="preserve">Junior / </t>
    </r>
    <r>
      <rPr>
        <b/>
        <i/>
        <sz val="11"/>
        <rFont val="Calibri"/>
        <family val="2"/>
      </rPr>
      <t>Female</t>
    </r>
  </si>
  <si>
    <t>Jämi FPV Open 2018 - Jämijärvi (Finland) - 21 &amp; 22 July 2018</t>
  </si>
  <si>
    <t>Round 3</t>
  </si>
  <si>
    <t>Olli Anton Olavi Männistö</t>
  </si>
  <si>
    <t>Toni Silvonen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</si>
</sst>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.00\ _F_-;\-* #,##0.00\ _F_-;_-* &quot;-&quot;??\ _F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\ &quot;F&quot;_-;\-* #,##0\ &quot;F&quot;_-;_-* &quot;-&quot;\ &quot;F&quot;_-;_-@_-"/>
    <numFmt numFmtId="184" formatCode="&quot;(&quot;0&quot;)&quot;"/>
    <numFmt numFmtId="185" formatCode="0.0"/>
    <numFmt numFmtId="186" formatCode="0&quot; s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i/>
      <sz val="18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399930238723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86" fontId="10" fillId="33" borderId="25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49" fontId="12" fillId="34" borderId="27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34" borderId="28" xfId="0" applyNumberFormat="1" applyFont="1" applyFill="1" applyBorder="1" applyAlignment="1">
      <alignment horizontal="center"/>
    </xf>
    <xf numFmtId="49" fontId="12" fillId="34" borderId="26" xfId="0" applyNumberFormat="1" applyFont="1" applyFill="1" applyBorder="1" applyAlignment="1">
      <alignment horizontal="center"/>
    </xf>
    <xf numFmtId="49" fontId="12" fillId="34" borderId="29" xfId="0" applyNumberFormat="1" applyFont="1" applyFill="1" applyBorder="1" applyAlignment="1">
      <alignment horizontal="center"/>
    </xf>
    <xf numFmtId="49" fontId="12" fillId="34" borderId="30" xfId="0" applyNumberFormat="1" applyFont="1" applyFill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34" borderId="33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34" borderId="34" xfId="0" applyFont="1" applyFill="1" applyBorder="1" applyAlignment="1">
      <alignment/>
    </xf>
    <xf numFmtId="49" fontId="9" fillId="34" borderId="29" xfId="0" applyNumberFormat="1" applyFont="1" applyFill="1" applyBorder="1" applyAlignment="1">
      <alignment horizontal="center"/>
    </xf>
    <xf numFmtId="49" fontId="9" fillId="34" borderId="28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185" fontId="9" fillId="0" borderId="0" xfId="0" applyNumberFormat="1" applyFont="1" applyBorder="1" applyAlignment="1">
      <alignment horizontal="center" vertical="center"/>
    </xf>
    <xf numFmtId="49" fontId="9" fillId="35" borderId="27" xfId="0" applyNumberFormat="1" applyFont="1" applyFill="1" applyBorder="1" applyAlignment="1">
      <alignment horizontal="center"/>
    </xf>
    <xf numFmtId="49" fontId="9" fillId="34" borderId="30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49" fontId="12" fillId="34" borderId="37" xfId="0" applyNumberFormat="1" applyFont="1" applyFill="1" applyBorder="1" applyAlignment="1">
      <alignment horizontal="center"/>
    </xf>
    <xf numFmtId="49" fontId="12" fillId="34" borderId="38" xfId="0" applyNumberFormat="1" applyFont="1" applyFill="1" applyBorder="1" applyAlignment="1">
      <alignment horizontal="center"/>
    </xf>
    <xf numFmtId="49" fontId="12" fillId="34" borderId="34" xfId="0" applyNumberFormat="1" applyFont="1" applyFill="1" applyBorder="1" applyAlignment="1">
      <alignment horizontal="center"/>
    </xf>
    <xf numFmtId="49" fontId="12" fillId="34" borderId="35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9" fillId="0" borderId="43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34" borderId="38" xfId="0" applyFont="1" applyFill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/>
    </xf>
    <xf numFmtId="0" fontId="9" fillId="34" borderId="30" xfId="0" applyFont="1" applyFill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49" fontId="9" fillId="35" borderId="37" xfId="0" applyNumberFormat="1" applyFont="1" applyFill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0" fillId="34" borderId="39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36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36" borderId="51" xfId="0" applyNumberFormat="1" applyFont="1" applyFill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36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84" fontId="8" fillId="36" borderId="5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57</xdr:row>
      <xdr:rowOff>0</xdr:rowOff>
    </xdr:from>
    <xdr:ext cx="285750" cy="314325"/>
    <xdr:sp>
      <xdr:nvSpPr>
        <xdr:cNvPr id="1" name="AutoShape 2" descr="8McKdnnOYuBgGDgEHAIGAQGLUIGDIftVNrBmYQMAgYBAwCYwUBQ+ZjZabNOA0CBgGDgEFg1CJgyHzUTq0ZmEHAIGAQMAiMFQQMmY+VmTbjNAgYBAwCBoFRi4Ah81E7tWZgBgGDgEHAIDBWEDBkPlZm2ozTIGAQMAgYBEYtAobMR+3UmoEZBAwCBgGDwFhBwJD5WJlpM06DgEHAIGAQGLUIGDIftVNrBmYQMAgYBAwCYwUBQ+ZjZabNOA0CBgGDgEFg1CJgyHzUTq0ZmEHAIGAQMAiMFQQMmY+VmTbjNAgYBAwCBoFRi4Ah81E7tWZgBgGDgEHAIDBWEPhf4d6lKKjwpUQAAAAASUVORK5CYII="/>
        <xdr:cNvSpPr>
          <a:spLocks noChangeAspect="1"/>
        </xdr:cNvSpPr>
      </xdr:nvSpPr>
      <xdr:spPr>
        <a:xfrm>
          <a:off x="14182725" y="1150620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0</xdr:rowOff>
    </xdr:from>
    <xdr:to>
      <xdr:col>2</xdr:col>
      <xdr:colOff>1247775</xdr:colOff>
      <xdr:row>1</xdr:row>
      <xdr:rowOff>285750</xdr:rowOff>
    </xdr:to>
    <xdr:pic>
      <xdr:nvPicPr>
        <xdr:cNvPr id="2" name="Picture 2" descr="Artboard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762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8"/>
  <sheetViews>
    <sheetView showGridLines="0" tabSelected="1" zoomScalePageLayoutView="0" workbookViewId="0" topLeftCell="A22">
      <selection activeCell="C48" sqref="C48"/>
    </sheetView>
  </sheetViews>
  <sheetFormatPr defaultColWidth="11.421875" defaultRowHeight="12.75"/>
  <cols>
    <col min="1" max="1" width="1.421875" style="0" customWidth="1"/>
    <col min="2" max="2" width="7.00390625" style="15" customWidth="1"/>
    <col min="3" max="3" width="21.00390625" style="0" customWidth="1"/>
    <col min="4" max="4" width="9.421875" style="0" customWidth="1"/>
    <col min="5" max="5" width="8.7109375" style="0" customWidth="1"/>
    <col min="6" max="6" width="9.421875" style="0" customWidth="1"/>
    <col min="7" max="7" width="18.28125" style="0" customWidth="1"/>
    <col min="8" max="8" width="1.421875" style="0" customWidth="1"/>
    <col min="9" max="9" width="15.28125" style="0" customWidth="1"/>
    <col min="10" max="10" width="7.421875" style="0" customWidth="1"/>
    <col min="11" max="11" width="1.421875" style="0" customWidth="1"/>
    <col min="12" max="14" width="9.7109375" style="0" customWidth="1"/>
    <col min="15" max="15" width="1.1484375" style="0" customWidth="1"/>
    <col min="16" max="16" width="6.28125" style="83" customWidth="1"/>
    <col min="17" max="17" width="6.421875" style="83" customWidth="1"/>
    <col min="18" max="18" width="1.1484375" style="0" customWidth="1"/>
    <col min="19" max="19" width="6.421875" style="0" customWidth="1"/>
    <col min="20" max="21" width="6.7109375" style="0" customWidth="1"/>
    <col min="22" max="22" width="5.421875" style="0" customWidth="1"/>
    <col min="23" max="23" width="6.57421875" style="0" customWidth="1"/>
    <col min="24" max="24" width="1.57421875" style="0" customWidth="1"/>
  </cols>
  <sheetData>
    <row r="1" ht="42.75" customHeight="1"/>
    <row r="2" spans="2:23" s="1" customFormat="1" ht="23.25">
      <c r="B2" s="9"/>
      <c r="C2" s="2"/>
      <c r="D2" s="98" t="s">
        <v>175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2:17" s="1" customFormat="1" ht="9.75" customHeight="1" thickBot="1">
      <c r="B3" s="10"/>
      <c r="C3" s="3"/>
      <c r="E3" s="4"/>
      <c r="F3" s="4"/>
      <c r="P3" s="71"/>
      <c r="Q3" s="71"/>
    </row>
    <row r="4" spans="2:23" s="1" customFormat="1" ht="20.25" customHeight="1">
      <c r="B4" s="111" t="s">
        <v>0</v>
      </c>
      <c r="C4" s="100" t="s">
        <v>1</v>
      </c>
      <c r="D4" s="118" t="s">
        <v>174</v>
      </c>
      <c r="E4" s="116" t="s">
        <v>169</v>
      </c>
      <c r="F4" s="102" t="s">
        <v>2</v>
      </c>
      <c r="G4" s="114" t="s">
        <v>6</v>
      </c>
      <c r="I4" s="107" t="s">
        <v>75</v>
      </c>
      <c r="J4" s="108"/>
      <c r="K4" s="7"/>
      <c r="L4" s="109" t="s">
        <v>170</v>
      </c>
      <c r="M4" s="113"/>
      <c r="N4" s="110"/>
      <c r="P4" s="109" t="s">
        <v>171</v>
      </c>
      <c r="Q4" s="110"/>
      <c r="S4" s="104" t="s">
        <v>69</v>
      </c>
      <c r="T4" s="105"/>
      <c r="U4" s="105"/>
      <c r="V4" s="105"/>
      <c r="W4" s="106"/>
    </row>
    <row r="5" spans="2:23" s="1" customFormat="1" ht="30" customHeight="1" thickBot="1">
      <c r="B5" s="112"/>
      <c r="C5" s="101"/>
      <c r="D5" s="119"/>
      <c r="E5" s="117"/>
      <c r="F5" s="103"/>
      <c r="G5" s="115"/>
      <c r="I5" s="96" t="s">
        <v>73</v>
      </c>
      <c r="J5" s="97" t="s">
        <v>74</v>
      </c>
      <c r="K5" s="7"/>
      <c r="L5" s="8" t="s">
        <v>3</v>
      </c>
      <c r="M5" s="16" t="s">
        <v>4</v>
      </c>
      <c r="N5" s="17" t="s">
        <v>5</v>
      </c>
      <c r="P5" s="8" t="s">
        <v>7</v>
      </c>
      <c r="Q5" s="17" t="s">
        <v>8</v>
      </c>
      <c r="S5" s="25" t="s">
        <v>70</v>
      </c>
      <c r="T5" s="26" t="s">
        <v>71</v>
      </c>
      <c r="U5" s="26" t="s">
        <v>176</v>
      </c>
      <c r="V5" s="27" t="s">
        <v>7</v>
      </c>
      <c r="W5" s="28" t="s">
        <v>8</v>
      </c>
    </row>
    <row r="6" spans="2:23" s="1" customFormat="1" ht="15" customHeight="1">
      <c r="B6" s="11">
        <f>ROW(B6)-ROW(B$5)</f>
        <v>1</v>
      </c>
      <c r="C6" s="5" t="s">
        <v>119</v>
      </c>
      <c r="D6" s="67"/>
      <c r="E6" s="64" t="s">
        <v>12</v>
      </c>
      <c r="F6" s="22">
        <v>118723</v>
      </c>
      <c r="G6" s="19" t="s">
        <v>76</v>
      </c>
      <c r="I6" s="56" t="s">
        <v>19</v>
      </c>
      <c r="J6" s="95">
        <v>1</v>
      </c>
      <c r="L6" s="35">
        <v>1</v>
      </c>
      <c r="M6" s="36">
        <v>1</v>
      </c>
      <c r="N6" s="37">
        <v>1</v>
      </c>
      <c r="O6" s="38"/>
      <c r="P6" s="72">
        <v>1</v>
      </c>
      <c r="Q6" s="73"/>
      <c r="R6" s="38"/>
      <c r="S6" s="40"/>
      <c r="T6" s="40"/>
      <c r="U6" s="40"/>
      <c r="V6" s="40"/>
      <c r="W6" s="38"/>
    </row>
    <row r="7" spans="2:23" s="1" customFormat="1" ht="15" customHeight="1">
      <c r="B7" s="12">
        <f aca="true" t="shared" si="0" ref="B7:B56">ROW(B7)-ROW(B$5)</f>
        <v>2</v>
      </c>
      <c r="C7" s="18" t="s">
        <v>120</v>
      </c>
      <c r="D7" s="68"/>
      <c r="E7" s="65" t="s">
        <v>11</v>
      </c>
      <c r="F7" s="23">
        <v>123681</v>
      </c>
      <c r="G7" s="20">
        <v>4266743</v>
      </c>
      <c r="I7" s="56" t="s">
        <v>20</v>
      </c>
      <c r="J7" s="57">
        <v>3</v>
      </c>
      <c r="L7" s="50">
        <v>1</v>
      </c>
      <c r="M7" s="51">
        <v>1</v>
      </c>
      <c r="N7" s="52">
        <v>1</v>
      </c>
      <c r="O7" s="38"/>
      <c r="P7" s="74">
        <v>2</v>
      </c>
      <c r="Q7" s="75"/>
      <c r="R7" s="38"/>
      <c r="S7" s="40"/>
      <c r="T7" s="40"/>
      <c r="U7" s="40"/>
      <c r="V7" s="40"/>
      <c r="W7" s="38"/>
    </row>
    <row r="8" spans="2:23" s="1" customFormat="1" ht="15" customHeight="1">
      <c r="B8" s="12">
        <f t="shared" si="0"/>
        <v>3</v>
      </c>
      <c r="C8" s="18" t="s">
        <v>121</v>
      </c>
      <c r="D8" s="68"/>
      <c r="E8" s="65" t="s">
        <v>10</v>
      </c>
      <c r="F8" s="23">
        <v>123568</v>
      </c>
      <c r="G8" s="20" t="s">
        <v>77</v>
      </c>
      <c r="I8" s="56" t="s">
        <v>21</v>
      </c>
      <c r="J8" s="57">
        <v>6</v>
      </c>
      <c r="L8" s="50">
        <v>1</v>
      </c>
      <c r="M8" s="51">
        <v>1</v>
      </c>
      <c r="N8" s="52">
        <v>2</v>
      </c>
      <c r="O8" s="38"/>
      <c r="P8" s="74">
        <v>3</v>
      </c>
      <c r="Q8" s="75"/>
      <c r="R8" s="38"/>
      <c r="S8" s="40"/>
      <c r="T8" s="40"/>
      <c r="U8" s="40"/>
      <c r="V8" s="40"/>
      <c r="W8" s="38"/>
    </row>
    <row r="9" spans="2:23" s="1" customFormat="1" ht="15" customHeight="1">
      <c r="B9" s="13">
        <f t="shared" si="0"/>
        <v>4</v>
      </c>
      <c r="C9" s="18" t="s">
        <v>122</v>
      </c>
      <c r="D9" s="68"/>
      <c r="E9" s="65" t="s">
        <v>78</v>
      </c>
      <c r="F9" s="23">
        <v>122172</v>
      </c>
      <c r="G9" s="20">
        <v>954</v>
      </c>
      <c r="I9" s="56" t="s">
        <v>22</v>
      </c>
      <c r="J9" s="57">
        <v>7</v>
      </c>
      <c r="L9" s="50">
        <v>2</v>
      </c>
      <c r="M9" s="51">
        <v>1</v>
      </c>
      <c r="N9" s="52">
        <v>2</v>
      </c>
      <c r="O9" s="38"/>
      <c r="P9" s="74">
        <v>4</v>
      </c>
      <c r="Q9" s="75"/>
      <c r="R9" s="38"/>
      <c r="S9" s="40"/>
      <c r="T9" s="40"/>
      <c r="U9" s="40"/>
      <c r="V9" s="40"/>
      <c r="W9" s="38"/>
    </row>
    <row r="10" spans="2:23" s="1" customFormat="1" ht="15" customHeight="1">
      <c r="B10" s="13">
        <f t="shared" si="0"/>
        <v>5</v>
      </c>
      <c r="C10" s="18" t="s">
        <v>123</v>
      </c>
      <c r="D10" s="68"/>
      <c r="E10" s="65" t="s">
        <v>9</v>
      </c>
      <c r="F10" s="23">
        <v>123448</v>
      </c>
      <c r="G10" s="20" t="s">
        <v>79</v>
      </c>
      <c r="I10" s="56" t="s">
        <v>23</v>
      </c>
      <c r="J10" s="57">
        <v>8</v>
      </c>
      <c r="L10" s="50">
        <v>1</v>
      </c>
      <c r="M10" s="51">
        <v>2</v>
      </c>
      <c r="N10" s="52">
        <v>4</v>
      </c>
      <c r="O10" s="38"/>
      <c r="P10" s="76"/>
      <c r="Q10" s="77">
        <v>1</v>
      </c>
      <c r="R10" s="38"/>
      <c r="S10" s="40"/>
      <c r="T10" s="40"/>
      <c r="U10" s="40"/>
      <c r="V10" s="40"/>
      <c r="W10" s="38"/>
    </row>
    <row r="11" spans="2:23" s="1" customFormat="1" ht="15" customHeight="1">
      <c r="B11" s="13">
        <f t="shared" si="0"/>
        <v>6</v>
      </c>
      <c r="C11" s="18" t="s">
        <v>124</v>
      </c>
      <c r="D11" s="68"/>
      <c r="E11" s="65" t="s">
        <v>13</v>
      </c>
      <c r="F11" s="23">
        <v>114541</v>
      </c>
      <c r="G11" s="20" t="s">
        <v>80</v>
      </c>
      <c r="I11" s="56" t="s">
        <v>24</v>
      </c>
      <c r="J11" s="57">
        <v>31</v>
      </c>
      <c r="L11" s="50">
        <v>1</v>
      </c>
      <c r="M11" s="51">
        <v>2</v>
      </c>
      <c r="N11" s="52">
        <v>4</v>
      </c>
      <c r="O11" s="38"/>
      <c r="P11" s="76"/>
      <c r="Q11" s="77">
        <v>2</v>
      </c>
      <c r="R11" s="38"/>
      <c r="S11" s="40"/>
      <c r="T11" s="40"/>
      <c r="U11" s="40"/>
      <c r="V11" s="40"/>
      <c r="W11" s="38"/>
    </row>
    <row r="12" spans="2:23" s="1" customFormat="1" ht="15" customHeight="1">
      <c r="B12" s="13">
        <f t="shared" si="0"/>
        <v>7</v>
      </c>
      <c r="C12" s="18" t="s">
        <v>125</v>
      </c>
      <c r="D12" s="68"/>
      <c r="E12" s="65" t="s">
        <v>14</v>
      </c>
      <c r="F12" s="23">
        <v>124446</v>
      </c>
      <c r="G12" s="20" t="s">
        <v>81</v>
      </c>
      <c r="I12" s="56" t="s">
        <v>25</v>
      </c>
      <c r="J12" s="57">
        <v>5</v>
      </c>
      <c r="L12" s="50">
        <v>2</v>
      </c>
      <c r="M12" s="51">
        <v>2</v>
      </c>
      <c r="N12" s="52">
        <v>3</v>
      </c>
      <c r="O12" s="38"/>
      <c r="P12" s="76"/>
      <c r="Q12" s="77">
        <v>3</v>
      </c>
      <c r="R12" s="38"/>
      <c r="S12" s="40"/>
      <c r="T12" s="40"/>
      <c r="U12" s="40"/>
      <c r="V12" s="40"/>
      <c r="W12" s="38"/>
    </row>
    <row r="13" spans="2:23" s="1" customFormat="1" ht="15" customHeight="1" thickBot="1">
      <c r="B13" s="13">
        <f t="shared" si="0"/>
        <v>8</v>
      </c>
      <c r="C13" s="18" t="s">
        <v>127</v>
      </c>
      <c r="D13" s="68"/>
      <c r="E13" s="65" t="s">
        <v>9</v>
      </c>
      <c r="F13" s="23">
        <v>123474</v>
      </c>
      <c r="G13" s="20" t="s">
        <v>82</v>
      </c>
      <c r="I13" s="56" t="s">
        <v>26</v>
      </c>
      <c r="J13" s="57">
        <v>14</v>
      </c>
      <c r="L13" s="50">
        <v>2</v>
      </c>
      <c r="M13" s="51">
        <v>2</v>
      </c>
      <c r="N13" s="52">
        <v>3</v>
      </c>
      <c r="O13" s="38"/>
      <c r="P13" s="78"/>
      <c r="Q13" s="79">
        <v>4</v>
      </c>
      <c r="R13" s="38"/>
      <c r="S13" s="40"/>
      <c r="T13" s="40"/>
      <c r="U13" s="40"/>
      <c r="V13" s="40"/>
      <c r="W13" s="38"/>
    </row>
    <row r="14" spans="2:23" s="1" customFormat="1" ht="15" customHeight="1">
      <c r="B14" s="13">
        <f t="shared" si="0"/>
        <v>9</v>
      </c>
      <c r="C14" s="18" t="s">
        <v>126</v>
      </c>
      <c r="D14" s="68"/>
      <c r="E14" s="65" t="s">
        <v>9</v>
      </c>
      <c r="F14" s="23">
        <v>123451</v>
      </c>
      <c r="G14" s="20" t="s">
        <v>83</v>
      </c>
      <c r="I14" s="56" t="s">
        <v>27</v>
      </c>
      <c r="J14" s="57">
        <v>21</v>
      </c>
      <c r="L14" s="50">
        <v>3</v>
      </c>
      <c r="M14" s="42"/>
      <c r="N14" s="43"/>
      <c r="O14" s="38"/>
      <c r="P14" s="80"/>
      <c r="Q14" s="80"/>
      <c r="R14" s="38"/>
      <c r="S14" s="53">
        <v>1</v>
      </c>
      <c r="T14" s="54">
        <v>1</v>
      </c>
      <c r="U14" s="85">
        <v>2</v>
      </c>
      <c r="V14" s="54">
        <v>1</v>
      </c>
      <c r="W14" s="39"/>
    </row>
    <row r="15" spans="2:23" s="1" customFormat="1" ht="15" customHeight="1">
      <c r="B15" s="13">
        <f t="shared" si="0"/>
        <v>10</v>
      </c>
      <c r="C15" s="18" t="s">
        <v>128</v>
      </c>
      <c r="D15" s="68"/>
      <c r="E15" s="65" t="s">
        <v>12</v>
      </c>
      <c r="F15" s="23">
        <v>118722</v>
      </c>
      <c r="G15" s="20" t="s">
        <v>84</v>
      </c>
      <c r="I15" s="56" t="s">
        <v>28</v>
      </c>
      <c r="J15" s="57">
        <v>9</v>
      </c>
      <c r="L15" s="50">
        <v>2</v>
      </c>
      <c r="M15" s="51">
        <v>4</v>
      </c>
      <c r="N15" s="43"/>
      <c r="O15" s="38"/>
      <c r="P15" s="80"/>
      <c r="Q15" s="80"/>
      <c r="R15" s="38"/>
      <c r="S15" s="44"/>
      <c r="T15" s="51">
        <v>1</v>
      </c>
      <c r="U15" s="86">
        <v>1</v>
      </c>
      <c r="V15" s="51">
        <v>2</v>
      </c>
      <c r="W15" s="41"/>
    </row>
    <row r="16" spans="2:23" s="1" customFormat="1" ht="15" customHeight="1">
      <c r="B16" s="13">
        <f t="shared" si="0"/>
        <v>11</v>
      </c>
      <c r="C16" s="18" t="s">
        <v>129</v>
      </c>
      <c r="D16" s="68"/>
      <c r="E16" s="65" t="s">
        <v>9</v>
      </c>
      <c r="F16" s="23">
        <v>123599</v>
      </c>
      <c r="G16" s="20">
        <v>5584</v>
      </c>
      <c r="I16" s="56" t="s">
        <v>29</v>
      </c>
      <c r="J16" s="57">
        <v>12</v>
      </c>
      <c r="L16" s="50">
        <v>2</v>
      </c>
      <c r="M16" s="51">
        <v>3</v>
      </c>
      <c r="N16" s="43"/>
      <c r="O16" s="38"/>
      <c r="P16" s="80"/>
      <c r="Q16" s="80"/>
      <c r="R16" s="38"/>
      <c r="S16" s="44"/>
      <c r="T16" s="51">
        <v>1</v>
      </c>
      <c r="U16" s="86">
        <v>1</v>
      </c>
      <c r="V16" s="87">
        <v>3</v>
      </c>
      <c r="W16" s="41"/>
    </row>
    <row r="17" spans="2:23" s="1" customFormat="1" ht="15" customHeight="1">
      <c r="B17" s="13">
        <f t="shared" si="0"/>
        <v>12</v>
      </c>
      <c r="C17" s="18" t="s">
        <v>130</v>
      </c>
      <c r="D17" s="68"/>
      <c r="E17" s="65" t="s">
        <v>9</v>
      </c>
      <c r="F17" s="23">
        <v>125328</v>
      </c>
      <c r="G17" s="20" t="s">
        <v>85</v>
      </c>
      <c r="I17" s="56" t="s">
        <v>30</v>
      </c>
      <c r="J17" s="57">
        <v>17</v>
      </c>
      <c r="L17" s="50">
        <v>4</v>
      </c>
      <c r="M17" s="42"/>
      <c r="N17" s="43"/>
      <c r="O17" s="38"/>
      <c r="P17" s="45"/>
      <c r="Q17" s="45"/>
      <c r="R17" s="38"/>
      <c r="S17" s="91">
        <v>1</v>
      </c>
      <c r="T17" s="87">
        <v>2</v>
      </c>
      <c r="U17" s="92">
        <v>2</v>
      </c>
      <c r="V17" s="87">
        <v>4</v>
      </c>
      <c r="W17" s="41"/>
    </row>
    <row r="18" spans="2:23" s="1" customFormat="1" ht="15" customHeight="1">
      <c r="B18" s="13">
        <f t="shared" si="0"/>
        <v>13</v>
      </c>
      <c r="C18" s="18" t="s">
        <v>131</v>
      </c>
      <c r="D18" s="68"/>
      <c r="E18" s="65" t="s">
        <v>9</v>
      </c>
      <c r="F18" s="23">
        <v>118100</v>
      </c>
      <c r="G18" s="20" t="s">
        <v>86</v>
      </c>
      <c r="I18" s="56" t="s">
        <v>31</v>
      </c>
      <c r="J18" s="57">
        <v>11</v>
      </c>
      <c r="L18" s="50">
        <v>2</v>
      </c>
      <c r="M18" s="51">
        <v>3</v>
      </c>
      <c r="N18" s="43"/>
      <c r="O18" s="38"/>
      <c r="P18" s="45"/>
      <c r="Q18" s="45"/>
      <c r="R18" s="38"/>
      <c r="S18" s="93"/>
      <c r="T18" s="87">
        <v>2</v>
      </c>
      <c r="U18" s="92">
        <v>4</v>
      </c>
      <c r="V18" s="88"/>
      <c r="W18" s="89">
        <v>1</v>
      </c>
    </row>
    <row r="19" spans="2:23" s="1" customFormat="1" ht="15" customHeight="1">
      <c r="B19" s="13">
        <f t="shared" si="0"/>
        <v>14</v>
      </c>
      <c r="C19" s="18" t="s">
        <v>177</v>
      </c>
      <c r="D19" s="68"/>
      <c r="E19" s="65" t="s">
        <v>9</v>
      </c>
      <c r="F19" s="23">
        <v>118516</v>
      </c>
      <c r="G19" s="20" t="s">
        <v>87</v>
      </c>
      <c r="I19" s="56" t="s">
        <v>32</v>
      </c>
      <c r="J19" s="57">
        <v>25</v>
      </c>
      <c r="L19" s="50">
        <v>3</v>
      </c>
      <c r="M19" s="42"/>
      <c r="N19" s="43"/>
      <c r="O19" s="38"/>
      <c r="P19" s="45"/>
      <c r="Q19" s="45"/>
      <c r="R19" s="38"/>
      <c r="S19" s="91">
        <v>2</v>
      </c>
      <c r="T19" s="87">
        <v>2</v>
      </c>
      <c r="U19" s="92">
        <v>3</v>
      </c>
      <c r="V19" s="88"/>
      <c r="W19" s="89">
        <v>2</v>
      </c>
    </row>
    <row r="20" spans="2:23" s="1" customFormat="1" ht="15" customHeight="1">
      <c r="B20" s="13">
        <f t="shared" si="0"/>
        <v>15</v>
      </c>
      <c r="C20" s="18" t="s">
        <v>132</v>
      </c>
      <c r="D20" s="68"/>
      <c r="E20" s="65" t="s">
        <v>9</v>
      </c>
      <c r="F20" s="23">
        <v>123506</v>
      </c>
      <c r="G20" s="20" t="s">
        <v>88</v>
      </c>
      <c r="I20" s="56" t="s">
        <v>33</v>
      </c>
      <c r="J20" s="57">
        <v>15</v>
      </c>
      <c r="L20" s="50">
        <v>3</v>
      </c>
      <c r="M20" s="42"/>
      <c r="N20" s="43"/>
      <c r="O20" s="38"/>
      <c r="P20" s="45"/>
      <c r="Q20" s="45"/>
      <c r="R20" s="38"/>
      <c r="S20" s="91">
        <v>2</v>
      </c>
      <c r="T20" s="87">
        <v>1</v>
      </c>
      <c r="U20" s="92">
        <v>4</v>
      </c>
      <c r="V20" s="88"/>
      <c r="W20" s="89">
        <v>3</v>
      </c>
    </row>
    <row r="21" spans="2:23" s="1" customFormat="1" ht="15" customHeight="1" thickBot="1">
      <c r="B21" s="13">
        <f t="shared" si="0"/>
        <v>16</v>
      </c>
      <c r="C21" s="18" t="s">
        <v>133</v>
      </c>
      <c r="D21" s="68"/>
      <c r="E21" s="65" t="s">
        <v>10</v>
      </c>
      <c r="F21" s="23">
        <v>123672</v>
      </c>
      <c r="G21" s="20" t="s">
        <v>89</v>
      </c>
      <c r="I21" s="56" t="s">
        <v>34</v>
      </c>
      <c r="J21" s="57">
        <v>18</v>
      </c>
      <c r="L21" s="50">
        <v>3</v>
      </c>
      <c r="M21" s="42"/>
      <c r="N21" s="43"/>
      <c r="O21" s="38"/>
      <c r="P21" s="45"/>
      <c r="Q21" s="45"/>
      <c r="R21" s="38"/>
      <c r="S21" s="91">
        <v>2</v>
      </c>
      <c r="T21" s="87">
        <v>2</v>
      </c>
      <c r="U21" s="92">
        <v>3</v>
      </c>
      <c r="V21" s="90"/>
      <c r="W21" s="94">
        <v>4</v>
      </c>
    </row>
    <row r="22" spans="2:23" s="1" customFormat="1" ht="15" customHeight="1">
      <c r="B22" s="13">
        <f t="shared" si="0"/>
        <v>17</v>
      </c>
      <c r="C22" s="18" t="s">
        <v>134</v>
      </c>
      <c r="D22" s="68"/>
      <c r="E22" s="65" t="s">
        <v>9</v>
      </c>
      <c r="F22" s="23">
        <v>120359</v>
      </c>
      <c r="G22" s="20" t="s">
        <v>90</v>
      </c>
      <c r="I22" s="56" t="s">
        <v>35</v>
      </c>
      <c r="J22" s="57">
        <v>10</v>
      </c>
      <c r="L22" s="50">
        <v>2</v>
      </c>
      <c r="M22" s="51">
        <v>4</v>
      </c>
      <c r="N22" s="43"/>
      <c r="O22" s="38"/>
      <c r="P22" s="45"/>
      <c r="Q22" s="45"/>
      <c r="R22" s="38"/>
      <c r="S22" s="46"/>
      <c r="T22" s="51">
        <v>3</v>
      </c>
      <c r="U22" s="43"/>
      <c r="V22" s="40"/>
      <c r="W22" s="38"/>
    </row>
    <row r="23" spans="2:23" s="1" customFormat="1" ht="15" customHeight="1">
      <c r="B23" s="13">
        <f t="shared" si="0"/>
        <v>18</v>
      </c>
      <c r="C23" s="18" t="s">
        <v>135</v>
      </c>
      <c r="D23" s="68"/>
      <c r="E23" s="65" t="s">
        <v>12</v>
      </c>
      <c r="F23" s="23">
        <v>81520</v>
      </c>
      <c r="G23" s="20" t="s">
        <v>91</v>
      </c>
      <c r="I23" s="56" t="s">
        <v>36</v>
      </c>
      <c r="J23" s="57">
        <v>13</v>
      </c>
      <c r="L23" s="50">
        <v>1</v>
      </c>
      <c r="M23" s="51">
        <v>4</v>
      </c>
      <c r="N23" s="43"/>
      <c r="O23" s="38"/>
      <c r="P23" s="45"/>
      <c r="Q23" s="45"/>
      <c r="R23" s="38"/>
      <c r="S23" s="46"/>
      <c r="T23" s="51">
        <v>3</v>
      </c>
      <c r="U23" s="43"/>
      <c r="V23" s="40"/>
      <c r="W23" s="38"/>
    </row>
    <row r="24" spans="2:23" s="1" customFormat="1" ht="15" customHeight="1">
      <c r="B24" s="13">
        <f t="shared" si="0"/>
        <v>19</v>
      </c>
      <c r="C24" s="18" t="s">
        <v>136</v>
      </c>
      <c r="D24" s="68"/>
      <c r="E24" s="65" t="s">
        <v>13</v>
      </c>
      <c r="F24" s="23">
        <v>111896</v>
      </c>
      <c r="G24" s="20" t="s">
        <v>92</v>
      </c>
      <c r="I24" s="56" t="s">
        <v>37</v>
      </c>
      <c r="J24" s="57">
        <v>16</v>
      </c>
      <c r="L24" s="50">
        <v>2</v>
      </c>
      <c r="M24" s="51">
        <v>3</v>
      </c>
      <c r="N24" s="43"/>
      <c r="O24" s="38"/>
      <c r="P24" s="45"/>
      <c r="Q24" s="45"/>
      <c r="R24" s="38"/>
      <c r="S24" s="46"/>
      <c r="T24" s="51">
        <v>3</v>
      </c>
      <c r="U24" s="43"/>
      <c r="V24" s="40"/>
      <c r="W24" s="38"/>
    </row>
    <row r="25" spans="2:23" s="1" customFormat="1" ht="15" customHeight="1">
      <c r="B25" s="13">
        <f t="shared" si="0"/>
        <v>20</v>
      </c>
      <c r="C25" s="18" t="s">
        <v>137</v>
      </c>
      <c r="D25" s="70" t="s">
        <v>173</v>
      </c>
      <c r="E25" s="65" t="s">
        <v>15</v>
      </c>
      <c r="F25" s="23">
        <v>120478</v>
      </c>
      <c r="G25" s="20">
        <v>8832</v>
      </c>
      <c r="I25" s="56" t="s">
        <v>38</v>
      </c>
      <c r="J25" s="57">
        <v>22</v>
      </c>
      <c r="L25" s="50">
        <v>4</v>
      </c>
      <c r="M25" s="42"/>
      <c r="N25" s="43"/>
      <c r="O25" s="38"/>
      <c r="P25" s="45"/>
      <c r="Q25" s="45"/>
      <c r="R25" s="38"/>
      <c r="S25" s="50">
        <v>1</v>
      </c>
      <c r="T25" s="51">
        <v>3</v>
      </c>
      <c r="U25" s="43"/>
      <c r="V25" s="40"/>
      <c r="W25" s="38"/>
    </row>
    <row r="26" spans="2:23" s="1" customFormat="1" ht="15" customHeight="1">
      <c r="B26" s="13">
        <f t="shared" si="0"/>
        <v>21</v>
      </c>
      <c r="C26" s="18" t="s">
        <v>138</v>
      </c>
      <c r="D26" s="70" t="s">
        <v>173</v>
      </c>
      <c r="E26" s="65" t="s">
        <v>16</v>
      </c>
      <c r="F26" s="23">
        <v>118892</v>
      </c>
      <c r="G26" s="20">
        <v>7812</v>
      </c>
      <c r="I26" s="56" t="s">
        <v>39</v>
      </c>
      <c r="J26" s="57">
        <v>2</v>
      </c>
      <c r="L26" s="50">
        <v>1</v>
      </c>
      <c r="M26" s="51">
        <v>3</v>
      </c>
      <c r="N26" s="43"/>
      <c r="O26" s="38"/>
      <c r="P26" s="45"/>
      <c r="Q26" s="45"/>
      <c r="R26" s="38"/>
      <c r="S26" s="46"/>
      <c r="T26" s="51">
        <v>4</v>
      </c>
      <c r="U26" s="43"/>
      <c r="V26" s="40"/>
      <c r="W26" s="38"/>
    </row>
    <row r="27" spans="2:23" s="1" customFormat="1" ht="15" customHeight="1">
      <c r="B27" s="13">
        <f t="shared" si="0"/>
        <v>22</v>
      </c>
      <c r="C27" s="18" t="s">
        <v>139</v>
      </c>
      <c r="D27" s="68"/>
      <c r="E27" s="65" t="s">
        <v>13</v>
      </c>
      <c r="F27" s="23">
        <v>109938</v>
      </c>
      <c r="G27" s="20" t="s">
        <v>93</v>
      </c>
      <c r="I27" s="56" t="s">
        <v>40</v>
      </c>
      <c r="J27" s="57">
        <v>4</v>
      </c>
      <c r="L27" s="50">
        <v>2</v>
      </c>
      <c r="M27" s="51">
        <v>3</v>
      </c>
      <c r="N27" s="43"/>
      <c r="O27" s="38"/>
      <c r="P27" s="45"/>
      <c r="Q27" s="45"/>
      <c r="R27" s="38"/>
      <c r="S27" s="46"/>
      <c r="T27" s="51">
        <v>4</v>
      </c>
      <c r="U27" s="43"/>
      <c r="V27" s="40"/>
      <c r="W27" s="38"/>
    </row>
    <row r="28" spans="2:23" s="1" customFormat="1" ht="15" customHeight="1">
      <c r="B28" s="13">
        <f t="shared" si="0"/>
        <v>23</v>
      </c>
      <c r="C28" s="18" t="s">
        <v>140</v>
      </c>
      <c r="D28" s="68"/>
      <c r="E28" s="65" t="s">
        <v>9</v>
      </c>
      <c r="F28" s="23">
        <v>123450</v>
      </c>
      <c r="G28" s="20" t="s">
        <v>94</v>
      </c>
      <c r="I28" s="56" t="s">
        <v>41</v>
      </c>
      <c r="J28" s="57">
        <v>23</v>
      </c>
      <c r="L28" s="50">
        <v>4</v>
      </c>
      <c r="M28" s="42"/>
      <c r="N28" s="43"/>
      <c r="O28" s="38"/>
      <c r="P28" s="45"/>
      <c r="Q28" s="45"/>
      <c r="R28" s="38"/>
      <c r="S28" s="50">
        <v>1</v>
      </c>
      <c r="T28" s="51">
        <v>4</v>
      </c>
      <c r="U28" s="43"/>
      <c r="V28" s="40"/>
      <c r="W28" s="38"/>
    </row>
    <row r="29" spans="2:23" s="1" customFormat="1" ht="15" customHeight="1">
      <c r="B29" s="13">
        <f t="shared" si="0"/>
        <v>24</v>
      </c>
      <c r="C29" s="18" t="s">
        <v>141</v>
      </c>
      <c r="D29" s="68"/>
      <c r="E29" s="65" t="s">
        <v>78</v>
      </c>
      <c r="F29" s="23">
        <v>122173</v>
      </c>
      <c r="G29" s="20">
        <v>955</v>
      </c>
      <c r="I29" s="56" t="s">
        <v>42</v>
      </c>
      <c r="J29" s="57">
        <v>30</v>
      </c>
      <c r="L29" s="50">
        <v>3</v>
      </c>
      <c r="M29" s="42"/>
      <c r="N29" s="43"/>
      <c r="O29" s="38"/>
      <c r="P29" s="45"/>
      <c r="Q29" s="45"/>
      <c r="R29" s="38"/>
      <c r="S29" s="50">
        <v>2</v>
      </c>
      <c r="T29" s="51">
        <v>4</v>
      </c>
      <c r="U29" s="43"/>
      <c r="V29" s="40"/>
      <c r="W29" s="38"/>
    </row>
    <row r="30" spans="2:23" s="1" customFormat="1" ht="15" customHeight="1">
      <c r="B30" s="13">
        <f t="shared" si="0"/>
        <v>25</v>
      </c>
      <c r="C30" s="18" t="s">
        <v>142</v>
      </c>
      <c r="D30" s="68"/>
      <c r="E30" s="65" t="s">
        <v>9</v>
      </c>
      <c r="F30" s="23">
        <v>125313</v>
      </c>
      <c r="G30" s="20" t="s">
        <v>95</v>
      </c>
      <c r="I30" s="56" t="s">
        <v>43</v>
      </c>
      <c r="J30" s="57">
        <v>19</v>
      </c>
      <c r="L30" s="50">
        <v>3</v>
      </c>
      <c r="M30" s="42"/>
      <c r="N30" s="43"/>
      <c r="O30" s="38"/>
      <c r="P30" s="45"/>
      <c r="Q30" s="45"/>
      <c r="R30" s="38"/>
      <c r="S30" s="50">
        <v>3</v>
      </c>
      <c r="T30" s="42"/>
      <c r="U30" s="43"/>
      <c r="V30" s="40"/>
      <c r="W30" s="38"/>
    </row>
    <row r="31" spans="2:23" s="1" customFormat="1" ht="15" customHeight="1">
      <c r="B31" s="13">
        <f t="shared" si="0"/>
        <v>26</v>
      </c>
      <c r="C31" s="18" t="s">
        <v>143</v>
      </c>
      <c r="D31" s="68"/>
      <c r="E31" s="65" t="s">
        <v>9</v>
      </c>
      <c r="F31" s="23">
        <v>123468</v>
      </c>
      <c r="G31" s="20" t="s">
        <v>96</v>
      </c>
      <c r="I31" s="56" t="s">
        <v>44</v>
      </c>
      <c r="J31" s="57">
        <v>24</v>
      </c>
      <c r="L31" s="50">
        <v>3</v>
      </c>
      <c r="M31" s="42"/>
      <c r="N31" s="43"/>
      <c r="O31" s="38"/>
      <c r="P31" s="45"/>
      <c r="Q31" s="45"/>
      <c r="R31" s="38"/>
      <c r="S31" s="50">
        <v>3</v>
      </c>
      <c r="T31" s="42"/>
      <c r="U31" s="43"/>
      <c r="V31" s="40"/>
      <c r="W31" s="38"/>
    </row>
    <row r="32" spans="2:23" s="1" customFormat="1" ht="15" customHeight="1">
      <c r="B32" s="13">
        <f t="shared" si="0"/>
        <v>27</v>
      </c>
      <c r="C32" s="18" t="s">
        <v>144</v>
      </c>
      <c r="D32" s="68"/>
      <c r="E32" s="65" t="s">
        <v>10</v>
      </c>
      <c r="F32" s="23">
        <v>123473</v>
      </c>
      <c r="G32" s="20" t="s">
        <v>97</v>
      </c>
      <c r="I32" s="56" t="s">
        <v>45</v>
      </c>
      <c r="J32" s="57">
        <v>26</v>
      </c>
      <c r="L32" s="50">
        <v>4</v>
      </c>
      <c r="M32" s="42"/>
      <c r="N32" s="43"/>
      <c r="O32" s="38"/>
      <c r="P32" s="81"/>
      <c r="Q32" s="81"/>
      <c r="R32" s="38"/>
      <c r="S32" s="50">
        <v>3</v>
      </c>
      <c r="T32" s="42"/>
      <c r="U32" s="43"/>
      <c r="V32" s="40"/>
      <c r="W32" s="38"/>
    </row>
    <row r="33" spans="2:23" s="1" customFormat="1" ht="15" customHeight="1">
      <c r="B33" s="13">
        <f t="shared" si="0"/>
        <v>28</v>
      </c>
      <c r="C33" s="18" t="s">
        <v>145</v>
      </c>
      <c r="D33" s="68"/>
      <c r="E33" s="65" t="s">
        <v>9</v>
      </c>
      <c r="F33" s="23">
        <v>123841</v>
      </c>
      <c r="G33" s="20" t="s">
        <v>98</v>
      </c>
      <c r="I33" s="56" t="s">
        <v>46</v>
      </c>
      <c r="J33" s="57">
        <v>28</v>
      </c>
      <c r="L33" s="50">
        <v>3</v>
      </c>
      <c r="M33" s="42"/>
      <c r="N33" s="43"/>
      <c r="O33" s="38"/>
      <c r="P33" s="81"/>
      <c r="Q33" s="81"/>
      <c r="R33" s="38"/>
      <c r="S33" s="50">
        <v>3</v>
      </c>
      <c r="T33" s="42"/>
      <c r="U33" s="43"/>
      <c r="V33" s="40"/>
      <c r="W33" s="38"/>
    </row>
    <row r="34" spans="2:23" s="1" customFormat="1" ht="15" customHeight="1">
      <c r="B34" s="13">
        <f t="shared" si="0"/>
        <v>29</v>
      </c>
      <c r="C34" s="18" t="s">
        <v>146</v>
      </c>
      <c r="D34" s="68"/>
      <c r="E34" s="65" t="s">
        <v>78</v>
      </c>
      <c r="F34" s="23">
        <v>122174</v>
      </c>
      <c r="G34" s="20">
        <v>956</v>
      </c>
      <c r="I34" s="56" t="s">
        <v>47</v>
      </c>
      <c r="J34" s="57">
        <v>20</v>
      </c>
      <c r="L34" s="50">
        <v>4</v>
      </c>
      <c r="M34" s="42"/>
      <c r="N34" s="43"/>
      <c r="O34" s="38"/>
      <c r="P34" s="81"/>
      <c r="Q34" s="81"/>
      <c r="R34" s="38"/>
      <c r="S34" s="50">
        <v>4</v>
      </c>
      <c r="T34" s="42"/>
      <c r="U34" s="43"/>
      <c r="V34" s="40"/>
      <c r="W34" s="38"/>
    </row>
    <row r="35" spans="2:23" s="1" customFormat="1" ht="15" customHeight="1">
      <c r="B35" s="13">
        <f t="shared" si="0"/>
        <v>30</v>
      </c>
      <c r="C35" s="18" t="s">
        <v>147</v>
      </c>
      <c r="D35" s="68"/>
      <c r="E35" s="65" t="s">
        <v>9</v>
      </c>
      <c r="F35" s="23">
        <v>123447</v>
      </c>
      <c r="G35" s="20" t="s">
        <v>99</v>
      </c>
      <c r="I35" s="56" t="s">
        <v>48</v>
      </c>
      <c r="J35" s="57">
        <v>27</v>
      </c>
      <c r="L35" s="50">
        <v>4</v>
      </c>
      <c r="M35" s="42"/>
      <c r="N35" s="43"/>
      <c r="O35" s="38"/>
      <c r="P35" s="81"/>
      <c r="Q35" s="81"/>
      <c r="R35" s="38"/>
      <c r="S35" s="50">
        <v>4</v>
      </c>
      <c r="T35" s="42"/>
      <c r="U35" s="43"/>
      <c r="V35" s="40"/>
      <c r="W35" s="38"/>
    </row>
    <row r="36" spans="2:23" s="1" customFormat="1" ht="15" customHeight="1">
      <c r="B36" s="13">
        <f t="shared" si="0"/>
        <v>31</v>
      </c>
      <c r="C36" s="18" t="s">
        <v>148</v>
      </c>
      <c r="D36" s="68"/>
      <c r="E36" s="65" t="s">
        <v>9</v>
      </c>
      <c r="F36" s="23">
        <v>123456</v>
      </c>
      <c r="G36" s="20" t="s">
        <v>100</v>
      </c>
      <c r="I36" s="56" t="s">
        <v>49</v>
      </c>
      <c r="J36" s="57">
        <v>29</v>
      </c>
      <c r="L36" s="50">
        <v>4</v>
      </c>
      <c r="M36" s="42"/>
      <c r="N36" s="43"/>
      <c r="O36" s="38"/>
      <c r="P36" s="81"/>
      <c r="Q36" s="81"/>
      <c r="R36" s="38"/>
      <c r="S36" s="50">
        <v>4</v>
      </c>
      <c r="T36" s="42"/>
      <c r="U36" s="43"/>
      <c r="V36" s="40"/>
      <c r="W36" s="38"/>
    </row>
    <row r="37" spans="2:23" s="1" customFormat="1" ht="15" customHeight="1" thickBot="1">
      <c r="B37" s="13">
        <f t="shared" si="0"/>
        <v>32</v>
      </c>
      <c r="C37" s="18" t="s">
        <v>149</v>
      </c>
      <c r="D37" s="68"/>
      <c r="E37" s="65" t="s">
        <v>9</v>
      </c>
      <c r="F37" s="23">
        <v>123455</v>
      </c>
      <c r="G37" s="20" t="s">
        <v>101</v>
      </c>
      <c r="I37" s="56" t="s">
        <v>50</v>
      </c>
      <c r="J37" s="57">
        <v>32</v>
      </c>
      <c r="L37" s="50">
        <v>4</v>
      </c>
      <c r="M37" s="42"/>
      <c r="N37" s="43"/>
      <c r="O37" s="38"/>
      <c r="P37" s="81"/>
      <c r="Q37" s="81"/>
      <c r="R37" s="38"/>
      <c r="S37" s="55">
        <v>4</v>
      </c>
      <c r="T37" s="47"/>
      <c r="U37" s="48"/>
      <c r="V37" s="40"/>
      <c r="W37" s="38"/>
    </row>
    <row r="38" spans="2:23" s="1" customFormat="1" ht="15" customHeight="1">
      <c r="B38" s="13">
        <f t="shared" si="0"/>
        <v>33</v>
      </c>
      <c r="C38" s="18" t="s">
        <v>150</v>
      </c>
      <c r="D38" s="68"/>
      <c r="E38" s="65" t="s">
        <v>9</v>
      </c>
      <c r="F38" s="23">
        <v>123453</v>
      </c>
      <c r="G38" s="20" t="s">
        <v>102</v>
      </c>
      <c r="I38" s="56" t="s">
        <v>51</v>
      </c>
      <c r="J38" s="57">
        <v>33</v>
      </c>
      <c r="L38" s="44"/>
      <c r="M38" s="42"/>
      <c r="N38" s="43"/>
      <c r="O38" s="38"/>
      <c r="P38" s="81"/>
      <c r="Q38" s="81"/>
      <c r="R38" s="38"/>
      <c r="S38" s="49"/>
      <c r="T38" s="49"/>
      <c r="U38" s="49"/>
      <c r="V38" s="38"/>
      <c r="W38" s="38"/>
    </row>
    <row r="39" spans="2:23" s="1" customFormat="1" ht="15" customHeight="1">
      <c r="B39" s="13">
        <f t="shared" si="0"/>
        <v>34</v>
      </c>
      <c r="C39" s="18" t="s">
        <v>151</v>
      </c>
      <c r="D39" s="68"/>
      <c r="E39" s="65" t="s">
        <v>17</v>
      </c>
      <c r="F39" s="23">
        <v>126550</v>
      </c>
      <c r="G39" s="20">
        <v>126550</v>
      </c>
      <c r="I39" s="56" t="s">
        <v>52</v>
      </c>
      <c r="J39" s="57">
        <v>34</v>
      </c>
      <c r="L39" s="44"/>
      <c r="M39" s="42"/>
      <c r="N39" s="43"/>
      <c r="O39" s="38"/>
      <c r="P39" s="81"/>
      <c r="Q39" s="81"/>
      <c r="R39" s="38"/>
      <c r="S39" s="49"/>
      <c r="T39" s="49"/>
      <c r="U39" s="49"/>
      <c r="V39" s="38"/>
      <c r="W39" s="38"/>
    </row>
    <row r="40" spans="2:21" s="1" customFormat="1" ht="15" customHeight="1">
      <c r="B40" s="13">
        <f t="shared" si="0"/>
        <v>35</v>
      </c>
      <c r="C40" s="18" t="s">
        <v>152</v>
      </c>
      <c r="D40" s="68"/>
      <c r="E40" s="65" t="s">
        <v>9</v>
      </c>
      <c r="F40" s="23">
        <v>123452</v>
      </c>
      <c r="G40" s="20" t="s">
        <v>103</v>
      </c>
      <c r="I40" s="56" t="s">
        <v>53</v>
      </c>
      <c r="J40" s="57">
        <v>35</v>
      </c>
      <c r="L40" s="29"/>
      <c r="M40" s="33"/>
      <c r="N40" s="31"/>
      <c r="P40" s="82"/>
      <c r="Q40" s="82"/>
      <c r="S40" s="30"/>
      <c r="T40" s="30"/>
      <c r="U40" s="30"/>
    </row>
    <row r="41" spans="2:21" s="1" customFormat="1" ht="15" customHeight="1">
      <c r="B41" s="13">
        <f t="shared" si="0"/>
        <v>36</v>
      </c>
      <c r="C41" s="18" t="s">
        <v>153</v>
      </c>
      <c r="D41" s="70" t="s">
        <v>173</v>
      </c>
      <c r="E41" s="65" t="s">
        <v>9</v>
      </c>
      <c r="F41" s="23">
        <v>125331</v>
      </c>
      <c r="G41" s="20" t="s">
        <v>104</v>
      </c>
      <c r="I41" s="56" t="s">
        <v>54</v>
      </c>
      <c r="J41" s="57">
        <v>36</v>
      </c>
      <c r="L41" s="29"/>
      <c r="M41" s="33"/>
      <c r="N41" s="31"/>
      <c r="P41" s="82"/>
      <c r="Q41" s="82"/>
      <c r="S41" s="30"/>
      <c r="T41" s="30"/>
      <c r="U41" s="30"/>
    </row>
    <row r="42" spans="2:21" s="1" customFormat="1" ht="15" customHeight="1">
      <c r="B42" s="13">
        <f t="shared" si="0"/>
        <v>37</v>
      </c>
      <c r="C42" s="18" t="s">
        <v>154</v>
      </c>
      <c r="D42" s="68"/>
      <c r="E42" s="65" t="s">
        <v>9</v>
      </c>
      <c r="F42" s="23">
        <v>124595</v>
      </c>
      <c r="G42" s="20" t="s">
        <v>105</v>
      </c>
      <c r="I42" s="56" t="s">
        <v>55</v>
      </c>
      <c r="J42" s="57">
        <v>37</v>
      </c>
      <c r="L42" s="29"/>
      <c r="M42" s="33"/>
      <c r="N42" s="31"/>
      <c r="P42" s="82"/>
      <c r="Q42" s="82"/>
      <c r="S42" s="30"/>
      <c r="T42" s="30"/>
      <c r="U42" s="30"/>
    </row>
    <row r="43" spans="2:21" s="1" customFormat="1" ht="15" customHeight="1">
      <c r="B43" s="13">
        <f t="shared" si="0"/>
        <v>38</v>
      </c>
      <c r="C43" s="18" t="s">
        <v>155</v>
      </c>
      <c r="D43" s="68"/>
      <c r="E43" s="65" t="s">
        <v>9</v>
      </c>
      <c r="F43" s="23">
        <v>126011</v>
      </c>
      <c r="G43" s="20" t="s">
        <v>107</v>
      </c>
      <c r="I43" s="56" t="s">
        <v>56</v>
      </c>
      <c r="J43" s="57">
        <v>38</v>
      </c>
      <c r="L43" s="29"/>
      <c r="M43" s="33"/>
      <c r="N43" s="31"/>
      <c r="P43" s="82"/>
      <c r="Q43" s="82"/>
      <c r="S43" s="30"/>
      <c r="T43" s="30"/>
      <c r="U43" s="30"/>
    </row>
    <row r="44" spans="2:21" s="1" customFormat="1" ht="15" customHeight="1">
      <c r="B44" s="13">
        <f t="shared" si="0"/>
        <v>39</v>
      </c>
      <c r="C44" s="18" t="s">
        <v>156</v>
      </c>
      <c r="D44" s="68"/>
      <c r="E44" s="65" t="s">
        <v>9</v>
      </c>
      <c r="F44" s="23">
        <v>126021</v>
      </c>
      <c r="G44" s="20" t="s">
        <v>108</v>
      </c>
      <c r="I44" s="56" t="s">
        <v>57</v>
      </c>
      <c r="J44" s="57">
        <v>39</v>
      </c>
      <c r="L44" s="29"/>
      <c r="M44" s="33"/>
      <c r="N44" s="31"/>
      <c r="P44" s="82"/>
      <c r="Q44" s="82"/>
      <c r="S44" s="30"/>
      <c r="T44" s="30"/>
      <c r="U44" s="30"/>
    </row>
    <row r="45" spans="2:21" s="1" customFormat="1" ht="15" customHeight="1">
      <c r="B45" s="13">
        <f t="shared" si="0"/>
        <v>40</v>
      </c>
      <c r="C45" s="18" t="s">
        <v>157</v>
      </c>
      <c r="D45" s="68"/>
      <c r="E45" s="65" t="s">
        <v>9</v>
      </c>
      <c r="F45" s="23">
        <v>124188</v>
      </c>
      <c r="G45" s="20" t="s">
        <v>109</v>
      </c>
      <c r="I45" s="56" t="s">
        <v>58</v>
      </c>
      <c r="J45" s="57">
        <v>40</v>
      </c>
      <c r="L45" s="29"/>
      <c r="M45" s="33"/>
      <c r="N45" s="31"/>
      <c r="P45" s="82"/>
      <c r="Q45" s="82"/>
      <c r="S45" s="30"/>
      <c r="T45" s="30"/>
      <c r="U45" s="30"/>
    </row>
    <row r="46" spans="2:21" s="1" customFormat="1" ht="15" customHeight="1">
      <c r="B46" s="13">
        <f t="shared" si="0"/>
        <v>41</v>
      </c>
      <c r="C46" s="18" t="s">
        <v>178</v>
      </c>
      <c r="D46" s="68"/>
      <c r="E46" s="65" t="s">
        <v>9</v>
      </c>
      <c r="F46" s="23">
        <v>123454</v>
      </c>
      <c r="G46" s="20" t="s">
        <v>110</v>
      </c>
      <c r="I46" s="56" t="s">
        <v>59</v>
      </c>
      <c r="J46" s="57">
        <v>41</v>
      </c>
      <c r="L46" s="29"/>
      <c r="M46" s="33"/>
      <c r="N46" s="31"/>
      <c r="P46" s="82"/>
      <c r="Q46" s="82"/>
      <c r="S46" s="30"/>
      <c r="T46" s="30"/>
      <c r="U46" s="30"/>
    </row>
    <row r="47" spans="2:21" s="1" customFormat="1" ht="15" customHeight="1">
      <c r="B47" s="13">
        <f t="shared" si="0"/>
        <v>42</v>
      </c>
      <c r="C47" s="18" t="s">
        <v>158</v>
      </c>
      <c r="D47" s="68"/>
      <c r="E47" s="65" t="s">
        <v>18</v>
      </c>
      <c r="F47" s="23">
        <v>119893</v>
      </c>
      <c r="G47" s="20">
        <v>4233</v>
      </c>
      <c r="I47" s="56" t="s">
        <v>60</v>
      </c>
      <c r="J47" s="57">
        <v>42</v>
      </c>
      <c r="L47" s="29"/>
      <c r="M47" s="33"/>
      <c r="N47" s="31"/>
      <c r="P47" s="82"/>
      <c r="Q47" s="82"/>
      <c r="S47" s="30"/>
      <c r="T47" s="30"/>
      <c r="U47" s="30"/>
    </row>
    <row r="48" spans="2:21" s="1" customFormat="1" ht="15" customHeight="1">
      <c r="B48" s="13">
        <f t="shared" si="0"/>
        <v>43</v>
      </c>
      <c r="C48" s="18" t="s">
        <v>159</v>
      </c>
      <c r="D48" s="68"/>
      <c r="E48" s="65" t="s">
        <v>9</v>
      </c>
      <c r="F48" s="23">
        <v>123457</v>
      </c>
      <c r="G48" s="20" t="s">
        <v>111</v>
      </c>
      <c r="I48" s="56" t="s">
        <v>61</v>
      </c>
      <c r="J48" s="57">
        <v>43</v>
      </c>
      <c r="L48" s="29"/>
      <c r="M48" s="33"/>
      <c r="N48" s="31"/>
      <c r="P48" s="82"/>
      <c r="Q48" s="82"/>
      <c r="S48" s="30"/>
      <c r="T48" s="30"/>
      <c r="U48" s="30"/>
    </row>
    <row r="49" spans="2:21" s="1" customFormat="1" ht="15" customHeight="1">
      <c r="B49" s="13">
        <f t="shared" si="0"/>
        <v>44</v>
      </c>
      <c r="C49" s="18" t="s">
        <v>160</v>
      </c>
      <c r="D49" s="68"/>
      <c r="E49" s="65" t="s">
        <v>16</v>
      </c>
      <c r="F49" s="23">
        <v>107134</v>
      </c>
      <c r="G49" s="20">
        <v>7699</v>
      </c>
      <c r="I49" s="56" t="s">
        <v>62</v>
      </c>
      <c r="J49" s="57">
        <v>44</v>
      </c>
      <c r="L49" s="29"/>
      <c r="M49" s="33"/>
      <c r="N49" s="31"/>
      <c r="P49" s="82"/>
      <c r="Q49" s="82"/>
      <c r="S49" s="30"/>
      <c r="T49" s="30"/>
      <c r="U49" s="30"/>
    </row>
    <row r="50" spans="2:21" s="1" customFormat="1" ht="15" customHeight="1">
      <c r="B50" s="13">
        <f t="shared" si="0"/>
        <v>45</v>
      </c>
      <c r="C50" s="18" t="s">
        <v>161</v>
      </c>
      <c r="D50" s="68"/>
      <c r="E50" s="65" t="s">
        <v>9</v>
      </c>
      <c r="F50" s="23">
        <v>125231</v>
      </c>
      <c r="G50" s="20" t="s">
        <v>106</v>
      </c>
      <c r="I50" s="56" t="s">
        <v>63</v>
      </c>
      <c r="J50" s="57">
        <v>45</v>
      </c>
      <c r="L50" s="29"/>
      <c r="M50" s="33"/>
      <c r="N50" s="31"/>
      <c r="P50" s="82"/>
      <c r="Q50" s="82"/>
      <c r="S50" s="30"/>
      <c r="T50" s="30"/>
      <c r="U50" s="30"/>
    </row>
    <row r="51" spans="2:21" s="1" customFormat="1" ht="15" customHeight="1">
      <c r="B51" s="13">
        <f t="shared" si="0"/>
        <v>46</v>
      </c>
      <c r="C51" s="18" t="s">
        <v>162</v>
      </c>
      <c r="D51" s="68"/>
      <c r="E51" s="65" t="s">
        <v>9</v>
      </c>
      <c r="F51" s="23">
        <v>123581</v>
      </c>
      <c r="G51" s="20" t="s">
        <v>112</v>
      </c>
      <c r="I51" s="56" t="s">
        <v>64</v>
      </c>
      <c r="J51" s="57">
        <v>46</v>
      </c>
      <c r="L51" s="29"/>
      <c r="M51" s="33"/>
      <c r="N51" s="31"/>
      <c r="P51" s="82"/>
      <c r="Q51" s="82"/>
      <c r="S51" s="30"/>
      <c r="T51" s="30"/>
      <c r="U51" s="30"/>
    </row>
    <row r="52" spans="2:21" s="1" customFormat="1" ht="15" customHeight="1">
      <c r="B52" s="13">
        <f t="shared" si="0"/>
        <v>47</v>
      </c>
      <c r="C52" s="18" t="s">
        <v>163</v>
      </c>
      <c r="D52" s="68"/>
      <c r="E52" s="65" t="s">
        <v>9</v>
      </c>
      <c r="F52" s="23">
        <v>124221</v>
      </c>
      <c r="G52" s="20" t="s">
        <v>114</v>
      </c>
      <c r="I52" s="56" t="s">
        <v>65</v>
      </c>
      <c r="J52" s="57">
        <v>47</v>
      </c>
      <c r="L52" s="29"/>
      <c r="M52" s="33"/>
      <c r="N52" s="31"/>
      <c r="P52" s="82"/>
      <c r="Q52" s="82"/>
      <c r="S52" s="30"/>
      <c r="T52" s="30"/>
      <c r="U52" s="30"/>
    </row>
    <row r="53" spans="2:21" s="1" customFormat="1" ht="15" customHeight="1">
      <c r="B53" s="13">
        <f t="shared" si="0"/>
        <v>48</v>
      </c>
      <c r="C53" s="18" t="s">
        <v>164</v>
      </c>
      <c r="D53" s="68"/>
      <c r="E53" s="65" t="s">
        <v>9</v>
      </c>
      <c r="F53" s="23">
        <v>124222</v>
      </c>
      <c r="G53" s="20" t="s">
        <v>113</v>
      </c>
      <c r="I53" s="56" t="s">
        <v>72</v>
      </c>
      <c r="J53" s="57">
        <v>48</v>
      </c>
      <c r="L53" s="29"/>
      <c r="M53" s="33"/>
      <c r="N53" s="31"/>
      <c r="P53" s="83"/>
      <c r="Q53" s="83"/>
      <c r="S53" s="30"/>
      <c r="T53" s="30"/>
      <c r="U53" s="30"/>
    </row>
    <row r="54" spans="2:21" s="1" customFormat="1" ht="15" customHeight="1">
      <c r="B54" s="13">
        <f t="shared" si="0"/>
        <v>49</v>
      </c>
      <c r="C54" s="18" t="s">
        <v>165</v>
      </c>
      <c r="D54" s="68"/>
      <c r="E54" s="65" t="s">
        <v>9</v>
      </c>
      <c r="F54" s="23">
        <v>125186</v>
      </c>
      <c r="G54" s="20" t="s">
        <v>115</v>
      </c>
      <c r="I54" s="56" t="s">
        <v>66</v>
      </c>
      <c r="J54" s="57">
        <v>49</v>
      </c>
      <c r="L54" s="29"/>
      <c r="M54" s="33"/>
      <c r="N54" s="31"/>
      <c r="P54" s="83"/>
      <c r="Q54" s="83"/>
      <c r="S54" s="30"/>
      <c r="T54" s="30"/>
      <c r="U54" s="30"/>
    </row>
    <row r="55" spans="2:21" s="1" customFormat="1" ht="15" customHeight="1">
      <c r="B55" s="13">
        <f t="shared" si="0"/>
        <v>50</v>
      </c>
      <c r="C55" s="18" t="s">
        <v>166</v>
      </c>
      <c r="D55" s="68"/>
      <c r="E55" s="65" t="s">
        <v>9</v>
      </c>
      <c r="F55" s="23">
        <v>126175</v>
      </c>
      <c r="G55" s="20" t="s">
        <v>116</v>
      </c>
      <c r="I55" s="56" t="s">
        <v>67</v>
      </c>
      <c r="J55" s="57">
        <v>50</v>
      </c>
      <c r="L55" s="29"/>
      <c r="M55" s="33"/>
      <c r="N55" s="31"/>
      <c r="P55" s="83"/>
      <c r="Q55" s="83"/>
      <c r="S55" s="30"/>
      <c r="T55" s="30"/>
      <c r="U55" s="30"/>
    </row>
    <row r="56" spans="2:21" s="1" customFormat="1" ht="15" customHeight="1">
      <c r="B56" s="13">
        <f t="shared" si="0"/>
        <v>51</v>
      </c>
      <c r="C56" s="18" t="s">
        <v>167</v>
      </c>
      <c r="D56" s="68"/>
      <c r="E56" s="65" t="s">
        <v>17</v>
      </c>
      <c r="F56" s="23">
        <v>125554</v>
      </c>
      <c r="G56" s="20">
        <v>12554</v>
      </c>
      <c r="I56" s="56" t="s">
        <v>68</v>
      </c>
      <c r="J56" s="57">
        <v>51</v>
      </c>
      <c r="L56" s="58"/>
      <c r="M56" s="59"/>
      <c r="N56" s="60"/>
      <c r="P56" s="83"/>
      <c r="Q56" s="83"/>
      <c r="S56" s="30"/>
      <c r="T56" s="30"/>
      <c r="U56" s="30"/>
    </row>
    <row r="57" spans="2:21" s="1" customFormat="1" ht="15" customHeight="1" thickBot="1">
      <c r="B57" s="14" t="s">
        <v>172</v>
      </c>
      <c r="C57" s="6" t="s">
        <v>168</v>
      </c>
      <c r="D57" s="69"/>
      <c r="E57" s="66" t="s">
        <v>118</v>
      </c>
      <c r="F57" s="24">
        <v>124063</v>
      </c>
      <c r="G57" s="21" t="s">
        <v>117</v>
      </c>
      <c r="I57" s="62"/>
      <c r="J57" s="63"/>
      <c r="L57" s="61"/>
      <c r="M57" s="34"/>
      <c r="N57" s="32"/>
      <c r="P57" s="84"/>
      <c r="Q57" s="83"/>
      <c r="S57" s="30"/>
      <c r="T57" s="30"/>
      <c r="U57" s="30"/>
    </row>
    <row r="58" spans="2:17" s="1" customFormat="1" ht="6.75" customHeight="1">
      <c r="B58" s="9"/>
      <c r="P58" s="83"/>
      <c r="Q58" s="83"/>
    </row>
    <row r="59" ht="12.75"/>
  </sheetData>
  <sheetProtection/>
  <mergeCells count="11">
    <mergeCell ref="B4:B5"/>
    <mergeCell ref="L4:N4"/>
    <mergeCell ref="G4:G5"/>
    <mergeCell ref="E4:E5"/>
    <mergeCell ref="D4:D5"/>
    <mergeCell ref="D2:W2"/>
    <mergeCell ref="C4:C5"/>
    <mergeCell ref="F4:F5"/>
    <mergeCell ref="S4:W4"/>
    <mergeCell ref="I4:J4"/>
    <mergeCell ref="P4:Q4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55" r:id="rId2"/>
  <ignoredErrors>
    <ignoredError sqref="B6 B7:B5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Delor</cp:lastModifiedBy>
  <cp:lastPrinted>2018-07-30T06:58:38Z</cp:lastPrinted>
  <dcterms:created xsi:type="dcterms:W3CDTF">2006-10-01T09:42:14Z</dcterms:created>
  <dcterms:modified xsi:type="dcterms:W3CDTF">2018-08-01T13:32:13Z</dcterms:modified>
  <cp:category/>
  <cp:version/>
  <cp:contentType/>
  <cp:contentStatus/>
</cp:coreProperties>
</file>