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680" windowWidth="23895" windowHeight="13800" tabRatio="500" activeTab="0"/>
  </bookViews>
  <sheets>
    <sheet name="Resuls" sheetId="1" r:id="rId1"/>
  </sheets>
  <definedNames>
    <definedName name="_xlnm.Print_Titles" localSheetId="0">'Resuls'!$2:$5</definedName>
    <definedName name="_xlnm.Print_Area" localSheetId="0">'Resuls'!$B$1:$S$32</definedName>
  </definedNames>
  <calcPr fullCalcOnLoad="1"/>
</workbook>
</file>

<file path=xl/sharedStrings.xml><?xml version="1.0" encoding="utf-8"?>
<sst xmlns="http://schemas.openxmlformats.org/spreadsheetml/2006/main" count="102" uniqueCount="71">
  <si>
    <t>Place</t>
  </si>
  <si>
    <t>FAMILY NAME &amp; First name</t>
  </si>
  <si>
    <t>FAI Licence ID Number</t>
  </si>
  <si>
    <t>FAI Licence National Number</t>
  </si>
  <si>
    <t>Second chance sequence</t>
  </si>
  <si>
    <r>
      <rPr>
        <b/>
        <sz val="10"/>
        <rFont val="Calibri"/>
        <family val="2"/>
      </rPr>
      <t>1/4</t>
    </r>
    <r>
      <rPr>
        <b/>
        <vertAlign val="superscript"/>
        <sz val="10"/>
        <rFont val="Calibri"/>
        <family val="2"/>
      </rPr>
      <t>th</t>
    </r>
    <r>
      <rPr>
        <b/>
        <sz val="10"/>
        <rFont val="Calibri"/>
        <family val="2"/>
      </rPr>
      <t xml:space="preserve"> final round</t>
    </r>
  </si>
  <si>
    <t>Semi-final round</t>
  </si>
  <si>
    <t>Final</t>
  </si>
  <si>
    <t>Small final</t>
  </si>
  <si>
    <t>Round 1</t>
  </si>
  <si>
    <t>LASZCZAK Pawel</t>
  </si>
  <si>
    <t>POL</t>
  </si>
  <si>
    <t>GROSS Karlis</t>
  </si>
  <si>
    <t>LAT</t>
  </si>
  <si>
    <t>YL706DR</t>
  </si>
  <si>
    <t>VOLSKIS Arminas</t>
  </si>
  <si>
    <t>LTU</t>
  </si>
  <si>
    <t>PETERSONS Tomass</t>
  </si>
  <si>
    <t>YL704DR</t>
  </si>
  <si>
    <t>WIELGOSZ Jan</t>
  </si>
  <si>
    <t>VAAN Melis</t>
  </si>
  <si>
    <t>FAI (EST)</t>
  </si>
  <si>
    <t>FAI-DRONE-0331</t>
  </si>
  <si>
    <t>PETERSONS Kristaps</t>
  </si>
  <si>
    <t>YL703DR</t>
  </si>
  <si>
    <t>MUITINIEKS Aris</t>
  </si>
  <si>
    <t>YL702DR</t>
  </si>
  <si>
    <t>MIROSZEWSKI Robert</t>
  </si>
  <si>
    <t>ZITKUS Mantas</t>
  </si>
  <si>
    <t>2 (DNF 2 laps)</t>
  </si>
  <si>
    <t>FERNANDES COSTA Carlos Alexandre</t>
  </si>
  <si>
    <t>FAI-DRONE-0457</t>
  </si>
  <si>
    <t>2 (DNF 0 laps)</t>
  </si>
  <si>
    <t>3 (DNF 1 lap)</t>
  </si>
  <si>
    <t>EELMAA Roman</t>
  </si>
  <si>
    <t>FAI-DRONE-0337</t>
  </si>
  <si>
    <t>4 (DNF 0 laps)</t>
  </si>
  <si>
    <t>WIELGOSZ  Stanisław</t>
  </si>
  <si>
    <t>KAVACS Gustavs</t>
  </si>
  <si>
    <t>18YL26R-Jun</t>
  </si>
  <si>
    <t>3 (DNF 0 laps)</t>
  </si>
  <si>
    <t>RAUDINS Oskars</t>
  </si>
  <si>
    <t>18YL05R</t>
  </si>
  <si>
    <t>ARBERGS Aleksis</t>
  </si>
  <si>
    <t>YL705DR</t>
  </si>
  <si>
    <t>X</t>
  </si>
  <si>
    <t>4 (DNS)</t>
  </si>
  <si>
    <t>TOMKUS Arvydas</t>
  </si>
  <si>
    <t>LASZCZAK Bartłomiej</t>
  </si>
  <si>
    <t>IVANOVS Andrejs</t>
  </si>
  <si>
    <t>FAI (LAT)</t>
  </si>
  <si>
    <t>FAI-DRONE-0419</t>
  </si>
  <si>
    <t>ŠLIAUTERIS Tomas</t>
  </si>
  <si>
    <t>KULOKAS Aurimas</t>
  </si>
  <si>
    <t>JURKUS Tomas</t>
  </si>
  <si>
    <t>PUNCULIS Jurgis</t>
  </si>
  <si>
    <t>FAI-DRONE-0443</t>
  </si>
  <si>
    <t>MURNIEKS Andris</t>
  </si>
  <si>
    <t>FAI-DRONE-0374</t>
  </si>
  <si>
    <t>STRIMAITIS Kęstutis</t>
  </si>
  <si>
    <t>MASALSKIS Jurijs</t>
  </si>
  <si>
    <t>FAI-DRONE-0462</t>
  </si>
  <si>
    <t>Only 2 laps</t>
  </si>
  <si>
    <t>2018 World Cup Latvia Drone Racing - Priekulu lidlauks –- 10 to 12 August 2018</t>
  </si>
  <si>
    <t>Junior</t>
  </si>
  <si>
    <t>Country</t>
  </si>
  <si>
    <r>
      <t xml:space="preserve">Qualification stage </t>
    </r>
    <r>
      <rPr>
        <sz val="10"/>
        <rFont val="Calibri"/>
        <family val="2"/>
      </rPr>
      <t>(average of best 3 laps)</t>
    </r>
  </si>
  <si>
    <t>Elimination stage</t>
  </si>
  <si>
    <t>Final stage</t>
  </si>
  <si>
    <t>Jun</t>
  </si>
  <si>
    <t>FAI (POR)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</si>
</sst>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\(0\)"/>
    <numFmt numFmtId="173" formatCode="0&quot; s.&quot;"/>
    <numFmt numFmtId="174" formatCode="0.000"/>
    <numFmt numFmtId="175" formatCode="0.0"/>
    <numFmt numFmtId="176" formatCode="_-* #,##0.00\ _F_-;\-* #,##0.00\ _F_-;_-* \-??\ _F_-;_-@_-"/>
  </numFmts>
  <fonts count="46">
    <font>
      <sz val="10"/>
      <name val="Arial"/>
      <family val="0"/>
    </font>
    <font>
      <sz val="10"/>
      <name val="Calibri"/>
      <family val="2"/>
    </font>
    <font>
      <b/>
      <i/>
      <sz val="18"/>
      <name val="Calibri"/>
      <family val="2"/>
    </font>
    <font>
      <sz val="14"/>
      <name val="Calibri"/>
      <family val="2"/>
    </font>
    <font>
      <b/>
      <i/>
      <sz val="16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399930238723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174" fontId="9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174" fontId="9" fillId="0" borderId="22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175" fontId="1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>
      <alignment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 wrapText="1"/>
    </xf>
    <xf numFmtId="173" fontId="7" fillId="33" borderId="29" xfId="0" applyNumberFormat="1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/>
    </xf>
    <xf numFmtId="0" fontId="9" fillId="0" borderId="32" xfId="0" applyNumberFormat="1" applyFont="1" applyBorder="1" applyAlignment="1">
      <alignment horizontal="center"/>
    </xf>
    <xf numFmtId="0" fontId="9" fillId="33" borderId="33" xfId="0" applyFont="1" applyFill="1" applyBorder="1" applyAlignment="1">
      <alignment/>
    </xf>
    <xf numFmtId="0" fontId="9" fillId="0" borderId="34" xfId="0" applyNumberFormat="1" applyFont="1" applyBorder="1" applyAlignment="1">
      <alignment horizontal="center"/>
    </xf>
    <xf numFmtId="0" fontId="9" fillId="0" borderId="35" xfId="0" applyNumberFormat="1" applyFont="1" applyBorder="1" applyAlignment="1">
      <alignment horizontal="center"/>
    </xf>
    <xf numFmtId="0" fontId="9" fillId="33" borderId="36" xfId="0" applyFont="1" applyFill="1" applyBorder="1" applyAlignment="1">
      <alignment/>
    </xf>
    <xf numFmtId="0" fontId="9" fillId="33" borderId="35" xfId="0" applyFont="1" applyFill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/>
    </xf>
    <xf numFmtId="174" fontId="9" fillId="0" borderId="23" xfId="0" applyNumberFormat="1" applyFont="1" applyBorder="1" applyAlignment="1">
      <alignment horizontal="center"/>
    </xf>
    <xf numFmtId="1" fontId="11" fillId="0" borderId="31" xfId="0" applyNumberFormat="1" applyFont="1" applyBorder="1" applyAlignment="1">
      <alignment horizontal="center"/>
    </xf>
    <xf numFmtId="1" fontId="11" fillId="0" borderId="33" xfId="0" applyNumberFormat="1" applyFont="1" applyBorder="1" applyAlignment="1">
      <alignment horizontal="center"/>
    </xf>
    <xf numFmtId="1" fontId="11" fillId="0" borderId="37" xfId="0" applyNumberFormat="1" applyFont="1" applyBorder="1" applyAlignment="1">
      <alignment horizontal="center"/>
    </xf>
    <xf numFmtId="1" fontId="11" fillId="0" borderId="38" xfId="0" applyNumberFormat="1" applyFont="1" applyBorder="1" applyAlignment="1">
      <alignment horizontal="center"/>
    </xf>
    <xf numFmtId="1" fontId="11" fillId="0" borderId="39" xfId="0" applyNumberFormat="1" applyFont="1" applyBorder="1" applyAlignment="1">
      <alignment horizontal="center"/>
    </xf>
    <xf numFmtId="1" fontId="10" fillId="0" borderId="4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1" fillId="0" borderId="41" xfId="0" applyNumberFormat="1" applyFont="1" applyBorder="1" applyAlignment="1">
      <alignment horizontal="center"/>
    </xf>
    <xf numFmtId="1" fontId="11" fillId="0" borderId="42" xfId="0" applyNumberFormat="1" applyFont="1" applyBorder="1" applyAlignment="1">
      <alignment horizontal="center"/>
    </xf>
    <xf numFmtId="1" fontId="11" fillId="0" borderId="43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9" fillId="0" borderId="32" xfId="0" applyFont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7" fillId="33" borderId="4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35" borderId="45" xfId="0" applyNumberFormat="1" applyFont="1" applyFill="1" applyBorder="1" applyAlignment="1">
      <alignment horizontal="center" vertical="center" wrapText="1"/>
    </xf>
    <xf numFmtId="0" fontId="6" fillId="36" borderId="47" xfId="0" applyFont="1" applyFill="1" applyBorder="1" applyAlignment="1">
      <alignment vertical="center" wrapText="1"/>
    </xf>
    <xf numFmtId="172" fontId="6" fillId="36" borderId="48" xfId="0" applyNumberFormat="1" applyFont="1" applyFill="1" applyBorder="1" applyAlignment="1">
      <alignment horizontal="center" vertical="center" wrapText="1"/>
    </xf>
    <xf numFmtId="0" fontId="6" fillId="36" borderId="49" xfId="0" applyFont="1" applyFill="1" applyBorder="1" applyAlignment="1">
      <alignment horizontal="center" vertical="center" wrapText="1"/>
    </xf>
    <xf numFmtId="0" fontId="6" fillId="36" borderId="50" xfId="0" applyFont="1" applyFill="1" applyBorder="1" applyAlignment="1">
      <alignment horizontal="center" vertical="center" wrapText="1"/>
    </xf>
    <xf numFmtId="0" fontId="6" fillId="36" borderId="51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990600</xdr:colOff>
      <xdr:row>0</xdr:row>
      <xdr:rowOff>38100</xdr:rowOff>
    </xdr:from>
    <xdr:to>
      <xdr:col>14</xdr:col>
      <xdr:colOff>209550</xdr:colOff>
      <xdr:row>0</xdr:row>
      <xdr:rowOff>800100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"/>
          <a:ext cx="7172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2"/>
  <sheetViews>
    <sheetView showGridLines="0" tabSelected="1" zoomScalePageLayoutView="0" workbookViewId="0" topLeftCell="B1">
      <selection activeCell="C31" sqref="C31"/>
    </sheetView>
  </sheetViews>
  <sheetFormatPr defaultColWidth="11.00390625" defaultRowHeight="12.75"/>
  <cols>
    <col min="1" max="1" width="1.421875" style="0" customWidth="1"/>
    <col min="2" max="2" width="7.00390625" style="1" customWidth="1"/>
    <col min="3" max="3" width="34.8515625" style="0" customWidth="1"/>
    <col min="4" max="4" width="6.7109375" style="0" customWidth="1"/>
    <col min="5" max="6" width="9.421875" style="0" customWidth="1"/>
    <col min="7" max="7" width="17.421875" style="0" customWidth="1"/>
    <col min="8" max="8" width="1.28515625" style="0" customWidth="1"/>
    <col min="9" max="9" width="12.00390625" style="0" customWidth="1"/>
    <col min="10" max="10" width="1.28515625" style="0" customWidth="1"/>
    <col min="11" max="12" width="9.7109375" style="0" customWidth="1"/>
    <col min="13" max="13" width="2.00390625" style="0" customWidth="1"/>
    <col min="14" max="14" width="5.421875" style="0" customWidth="1"/>
    <col min="15" max="15" width="7.8515625" style="0" customWidth="1"/>
    <col min="16" max="16" width="1.7109375" style="0" customWidth="1"/>
    <col min="17" max="17" width="12.421875" style="0" customWidth="1"/>
    <col min="18" max="18" width="13.421875" style="0" customWidth="1"/>
    <col min="19" max="19" width="12.7109375" style="0" customWidth="1"/>
    <col min="20" max="20" width="2.00390625" style="0" customWidth="1"/>
  </cols>
  <sheetData>
    <row r="1" spans="2:12" s="2" customFormat="1" ht="78" customHeight="1">
      <c r="B1" s="3"/>
      <c r="C1" s="4"/>
      <c r="D1" s="4"/>
      <c r="E1" s="4"/>
      <c r="F1" s="4"/>
      <c r="G1" s="5"/>
      <c r="H1" s="4"/>
      <c r="I1" s="4"/>
      <c r="J1" s="4"/>
      <c r="K1" s="4"/>
      <c r="L1" s="4"/>
    </row>
    <row r="2" spans="2:12" s="2" customFormat="1" ht="23.25">
      <c r="B2" s="3"/>
      <c r="C2" s="4"/>
      <c r="D2" s="4"/>
      <c r="E2" s="4"/>
      <c r="F2" s="4"/>
      <c r="G2" s="5" t="s">
        <v>63</v>
      </c>
      <c r="H2" s="4"/>
      <c r="I2" s="4"/>
      <c r="J2" s="4"/>
      <c r="K2" s="4"/>
      <c r="L2" s="4"/>
    </row>
    <row r="3" spans="2:6" s="2" customFormat="1" ht="9.75" customHeight="1" thickBot="1">
      <c r="B3" s="6"/>
      <c r="C3" s="7"/>
      <c r="E3" s="8"/>
      <c r="F3" s="8"/>
    </row>
    <row r="4" spans="2:19" s="2" customFormat="1" ht="20.25" customHeight="1" thickBot="1">
      <c r="B4" s="78" t="s">
        <v>0</v>
      </c>
      <c r="C4" s="79" t="s">
        <v>1</v>
      </c>
      <c r="D4" s="80" t="s">
        <v>64</v>
      </c>
      <c r="E4" s="81" t="s">
        <v>65</v>
      </c>
      <c r="F4" s="82" t="s">
        <v>2</v>
      </c>
      <c r="G4" s="83" t="s">
        <v>3</v>
      </c>
      <c r="I4" s="71" t="s">
        <v>66</v>
      </c>
      <c r="J4" s="9"/>
      <c r="K4" s="76" t="s">
        <v>67</v>
      </c>
      <c r="L4" s="77"/>
      <c r="N4" s="72" t="s">
        <v>68</v>
      </c>
      <c r="O4" s="72"/>
      <c r="Q4" s="73" t="s">
        <v>4</v>
      </c>
      <c r="R4" s="74"/>
      <c r="S4" s="75"/>
    </row>
    <row r="5" spans="2:19" s="2" customFormat="1" ht="30" customHeight="1" thickBot="1">
      <c r="B5" s="78"/>
      <c r="C5" s="79"/>
      <c r="D5" s="80"/>
      <c r="E5" s="81"/>
      <c r="F5" s="82"/>
      <c r="G5" s="83"/>
      <c r="I5" s="71"/>
      <c r="J5" s="9"/>
      <c r="K5" s="10" t="s">
        <v>5</v>
      </c>
      <c r="L5" s="11" t="s">
        <v>6</v>
      </c>
      <c r="N5" s="10" t="s">
        <v>7</v>
      </c>
      <c r="O5" s="11" t="s">
        <v>8</v>
      </c>
      <c r="Q5" s="35" t="s">
        <v>9</v>
      </c>
      <c r="R5" s="36" t="s">
        <v>7</v>
      </c>
      <c r="S5" s="37" t="s">
        <v>8</v>
      </c>
    </row>
    <row r="6" spans="2:19" s="2" customFormat="1" ht="15" customHeight="1">
      <c r="B6" s="12">
        <f aca="true" t="shared" si="0" ref="B6:B31">ROW(B6)-ROW(B$5)</f>
        <v>1</v>
      </c>
      <c r="C6" s="13" t="s">
        <v>10</v>
      </c>
      <c r="D6" s="14" t="s">
        <v>69</v>
      </c>
      <c r="E6" s="68" t="s">
        <v>11</v>
      </c>
      <c r="F6" s="15">
        <v>118892</v>
      </c>
      <c r="G6" s="16">
        <v>7812</v>
      </c>
      <c r="I6" s="17">
        <v>32.666</v>
      </c>
      <c r="K6" s="50">
        <v>1</v>
      </c>
      <c r="L6" s="51">
        <v>2</v>
      </c>
      <c r="M6"/>
      <c r="N6" s="60">
        <v>1</v>
      </c>
      <c r="O6" s="61"/>
      <c r="Q6" s="18"/>
      <c r="R6" s="18"/>
      <c r="S6" s="19"/>
    </row>
    <row r="7" spans="2:19" s="2" customFormat="1" ht="15" customHeight="1">
      <c r="B7" s="20">
        <f t="shared" si="0"/>
        <v>2</v>
      </c>
      <c r="C7" s="21" t="s">
        <v>12</v>
      </c>
      <c r="D7" s="22"/>
      <c r="E7" s="69" t="s">
        <v>13</v>
      </c>
      <c r="F7" s="23">
        <v>123347</v>
      </c>
      <c r="G7" s="24" t="s">
        <v>14</v>
      </c>
      <c r="I7" s="25">
        <v>33.723</v>
      </c>
      <c r="K7" s="52">
        <v>1</v>
      </c>
      <c r="L7" s="53">
        <v>1</v>
      </c>
      <c r="M7" s="26"/>
      <c r="N7" s="62">
        <v>2</v>
      </c>
      <c r="O7" s="63"/>
      <c r="Q7" s="18"/>
      <c r="R7" s="18"/>
      <c r="S7" s="19"/>
    </row>
    <row r="8" spans="2:19" s="2" customFormat="1" ht="15" customHeight="1">
      <c r="B8" s="20">
        <f t="shared" si="0"/>
        <v>3</v>
      </c>
      <c r="C8" s="21" t="s">
        <v>15</v>
      </c>
      <c r="D8" s="22"/>
      <c r="E8" s="69" t="s">
        <v>16</v>
      </c>
      <c r="F8" s="23">
        <v>122172</v>
      </c>
      <c r="G8" s="24">
        <v>954</v>
      </c>
      <c r="I8" s="25">
        <v>34.004</v>
      </c>
      <c r="K8" s="52">
        <v>2</v>
      </c>
      <c r="L8" s="53">
        <v>2</v>
      </c>
      <c r="M8" s="26"/>
      <c r="N8" s="62">
        <v>3</v>
      </c>
      <c r="O8" s="63"/>
      <c r="Q8" s="18"/>
      <c r="R8" s="18"/>
      <c r="S8" s="19"/>
    </row>
    <row r="9" spans="2:19" s="2" customFormat="1" ht="15" customHeight="1">
      <c r="B9" s="27">
        <f t="shared" si="0"/>
        <v>4</v>
      </c>
      <c r="C9" s="21" t="s">
        <v>17</v>
      </c>
      <c r="D9" s="22"/>
      <c r="E9" s="69" t="s">
        <v>13</v>
      </c>
      <c r="F9" s="23">
        <v>118723</v>
      </c>
      <c r="G9" s="24" t="s">
        <v>18</v>
      </c>
      <c r="I9" s="25">
        <v>31.517</v>
      </c>
      <c r="K9" s="52">
        <v>1</v>
      </c>
      <c r="L9" s="53">
        <v>1</v>
      </c>
      <c r="M9" s="26"/>
      <c r="N9" s="62">
        <v>4</v>
      </c>
      <c r="O9" s="63"/>
      <c r="Q9" s="18"/>
      <c r="R9" s="18"/>
      <c r="S9" s="19"/>
    </row>
    <row r="10" spans="2:19" s="2" customFormat="1" ht="15" customHeight="1">
      <c r="B10" s="27">
        <f t="shared" si="0"/>
        <v>5</v>
      </c>
      <c r="C10" s="21" t="s">
        <v>19</v>
      </c>
      <c r="D10" s="22" t="s">
        <v>69</v>
      </c>
      <c r="E10" s="69" t="s">
        <v>11</v>
      </c>
      <c r="F10" s="23">
        <v>108523</v>
      </c>
      <c r="G10" s="24">
        <v>7726</v>
      </c>
      <c r="I10" s="25">
        <v>30.889</v>
      </c>
      <c r="K10" s="52">
        <v>1</v>
      </c>
      <c r="L10" s="53">
        <v>4</v>
      </c>
      <c r="M10" s="26"/>
      <c r="N10" s="64"/>
      <c r="O10" s="65">
        <v>1</v>
      </c>
      <c r="Q10" s="18"/>
      <c r="R10" s="18"/>
      <c r="S10" s="19"/>
    </row>
    <row r="11" spans="2:19" s="2" customFormat="1" ht="15" customHeight="1">
      <c r="B11" s="27">
        <f t="shared" si="0"/>
        <v>6</v>
      </c>
      <c r="C11" s="21" t="s">
        <v>20</v>
      </c>
      <c r="D11" s="22"/>
      <c r="E11" s="69" t="s">
        <v>21</v>
      </c>
      <c r="F11" s="23">
        <v>123568</v>
      </c>
      <c r="G11" s="24" t="s">
        <v>22</v>
      </c>
      <c r="I11" s="25">
        <v>35.042</v>
      </c>
      <c r="K11" s="52">
        <v>2</v>
      </c>
      <c r="L11" s="53">
        <v>3</v>
      </c>
      <c r="M11" s="26"/>
      <c r="N11" s="64"/>
      <c r="O11" s="65">
        <v>2</v>
      </c>
      <c r="Q11" s="18"/>
      <c r="R11" s="18"/>
      <c r="S11" s="19"/>
    </row>
    <row r="12" spans="2:19" s="2" customFormat="1" ht="15" customHeight="1">
      <c r="B12" s="27">
        <f t="shared" si="0"/>
        <v>7</v>
      </c>
      <c r="C12" s="21" t="s">
        <v>23</v>
      </c>
      <c r="D12" s="22"/>
      <c r="E12" s="69" t="s">
        <v>13</v>
      </c>
      <c r="F12" s="23">
        <v>118722</v>
      </c>
      <c r="G12" s="24" t="s">
        <v>24</v>
      </c>
      <c r="I12" s="25">
        <v>38.014</v>
      </c>
      <c r="K12" s="52">
        <v>2</v>
      </c>
      <c r="L12" s="53">
        <v>4</v>
      </c>
      <c r="M12" s="26"/>
      <c r="N12" s="64"/>
      <c r="O12" s="65">
        <v>3</v>
      </c>
      <c r="Q12" s="18"/>
      <c r="R12" s="18"/>
      <c r="S12" s="19"/>
    </row>
    <row r="13" spans="2:19" s="2" customFormat="1" ht="15" customHeight="1" thickBot="1">
      <c r="B13" s="27">
        <f t="shared" si="0"/>
        <v>8</v>
      </c>
      <c r="C13" s="21" t="s">
        <v>25</v>
      </c>
      <c r="D13" s="22"/>
      <c r="E13" s="69" t="s">
        <v>13</v>
      </c>
      <c r="F13" s="23">
        <v>118721</v>
      </c>
      <c r="G13" s="24" t="s">
        <v>26</v>
      </c>
      <c r="I13" s="25">
        <v>38.024</v>
      </c>
      <c r="K13" s="52">
        <v>2</v>
      </c>
      <c r="L13" s="54">
        <v>3</v>
      </c>
      <c r="M13" s="26"/>
      <c r="N13" s="66"/>
      <c r="O13" s="67">
        <v>4</v>
      </c>
      <c r="Q13" s="18"/>
      <c r="R13" s="18"/>
      <c r="S13" s="19"/>
    </row>
    <row r="14" spans="2:19" s="2" customFormat="1" ht="15" customHeight="1">
      <c r="B14" s="27">
        <f t="shared" si="0"/>
        <v>9</v>
      </c>
      <c r="C14" s="21" t="s">
        <v>27</v>
      </c>
      <c r="D14" s="22"/>
      <c r="E14" s="69" t="s">
        <v>11</v>
      </c>
      <c r="F14" s="23">
        <v>109917</v>
      </c>
      <c r="G14" s="24">
        <v>7761</v>
      </c>
      <c r="I14" s="25">
        <v>35.68</v>
      </c>
      <c r="K14" s="57">
        <v>4</v>
      </c>
      <c r="L14" s="59"/>
      <c r="M14" s="26"/>
      <c r="N14" s="28"/>
      <c r="O14" s="28"/>
      <c r="Q14" s="38">
        <v>1</v>
      </c>
      <c r="R14" s="39">
        <v>1</v>
      </c>
      <c r="S14" s="40"/>
    </row>
    <row r="15" spans="2:19" s="2" customFormat="1" ht="15" customHeight="1">
      <c r="B15" s="27">
        <f t="shared" si="0"/>
        <v>10</v>
      </c>
      <c r="C15" s="21" t="s">
        <v>28</v>
      </c>
      <c r="D15" s="22"/>
      <c r="E15" s="69" t="s">
        <v>16</v>
      </c>
      <c r="F15" s="23">
        <v>122174</v>
      </c>
      <c r="G15" s="24">
        <v>956</v>
      </c>
      <c r="I15" s="25">
        <v>36.829</v>
      </c>
      <c r="K15" s="57">
        <v>3</v>
      </c>
      <c r="L15" s="58"/>
      <c r="M15" s="26"/>
      <c r="N15" s="28"/>
      <c r="O15" s="28"/>
      <c r="Q15" s="41">
        <v>1</v>
      </c>
      <c r="R15" s="42" t="s">
        <v>29</v>
      </c>
      <c r="S15" s="43"/>
    </row>
    <row r="16" spans="2:19" s="2" customFormat="1" ht="15" customHeight="1">
      <c r="B16" s="27">
        <f t="shared" si="0"/>
        <v>11</v>
      </c>
      <c r="C16" s="21" t="s">
        <v>30</v>
      </c>
      <c r="D16" s="22"/>
      <c r="E16" s="69" t="s">
        <v>70</v>
      </c>
      <c r="F16" s="23">
        <v>127191</v>
      </c>
      <c r="G16" s="24" t="s">
        <v>31</v>
      </c>
      <c r="I16" s="25">
        <v>42.819</v>
      </c>
      <c r="K16" s="57">
        <v>3</v>
      </c>
      <c r="L16" s="58"/>
      <c r="M16" s="26"/>
      <c r="N16" s="28"/>
      <c r="O16" s="28"/>
      <c r="Q16" s="41" t="s">
        <v>32</v>
      </c>
      <c r="R16" s="42" t="s">
        <v>33</v>
      </c>
      <c r="S16" s="43"/>
    </row>
    <row r="17" spans="2:19" s="2" customFormat="1" ht="15" customHeight="1">
      <c r="B17" s="27">
        <f t="shared" si="0"/>
        <v>12</v>
      </c>
      <c r="C17" s="21" t="s">
        <v>34</v>
      </c>
      <c r="D17" s="22"/>
      <c r="E17" s="69" t="s">
        <v>21</v>
      </c>
      <c r="F17" s="23">
        <v>123672</v>
      </c>
      <c r="G17" s="24" t="s">
        <v>35</v>
      </c>
      <c r="I17" s="25">
        <v>43.252</v>
      </c>
      <c r="K17" s="57">
        <v>4</v>
      </c>
      <c r="L17" s="58"/>
      <c r="M17" s="26"/>
      <c r="N17" s="28"/>
      <c r="O17" s="28"/>
      <c r="Q17" s="41">
        <v>2</v>
      </c>
      <c r="R17" s="42" t="s">
        <v>36</v>
      </c>
      <c r="S17" s="43"/>
    </row>
    <row r="18" spans="2:19" s="2" customFormat="1" ht="15" customHeight="1">
      <c r="B18" s="27">
        <f t="shared" si="0"/>
        <v>13</v>
      </c>
      <c r="C18" s="21" t="s">
        <v>37</v>
      </c>
      <c r="D18" s="22" t="s">
        <v>69</v>
      </c>
      <c r="E18" s="69" t="s">
        <v>11</v>
      </c>
      <c r="F18" s="23">
        <v>112031</v>
      </c>
      <c r="G18" s="24">
        <v>7784</v>
      </c>
      <c r="I18" s="25">
        <v>37.865</v>
      </c>
      <c r="K18" s="57">
        <v>3</v>
      </c>
      <c r="L18" s="58"/>
      <c r="M18" s="26"/>
      <c r="N18" s="28"/>
      <c r="O18" s="28"/>
      <c r="Q18" s="41" t="s">
        <v>36</v>
      </c>
      <c r="R18" s="44"/>
      <c r="S18" s="45">
        <v>1</v>
      </c>
    </row>
    <row r="19" spans="2:19" s="2" customFormat="1" ht="15" customHeight="1">
      <c r="B19" s="27">
        <f t="shared" si="0"/>
        <v>14</v>
      </c>
      <c r="C19" s="21" t="s">
        <v>38</v>
      </c>
      <c r="D19" s="22" t="s">
        <v>69</v>
      </c>
      <c r="E19" s="69" t="s">
        <v>13</v>
      </c>
      <c r="F19" s="23">
        <v>125316</v>
      </c>
      <c r="G19" s="24" t="s">
        <v>39</v>
      </c>
      <c r="I19" s="25">
        <v>40.759</v>
      </c>
      <c r="K19" s="57">
        <v>4</v>
      </c>
      <c r="L19" s="58"/>
      <c r="M19" s="26"/>
      <c r="N19" s="28"/>
      <c r="O19" s="28"/>
      <c r="Q19" s="41" t="s">
        <v>40</v>
      </c>
      <c r="R19" s="44"/>
      <c r="S19" s="45">
        <v>2</v>
      </c>
    </row>
    <row r="20" spans="2:19" s="2" customFormat="1" ht="15" customHeight="1">
      <c r="B20" s="27">
        <f t="shared" si="0"/>
        <v>15</v>
      </c>
      <c r="C20" s="21" t="s">
        <v>41</v>
      </c>
      <c r="D20" s="22"/>
      <c r="E20" s="69" t="s">
        <v>13</v>
      </c>
      <c r="F20" s="23">
        <v>81520</v>
      </c>
      <c r="G20" s="24" t="s">
        <v>42</v>
      </c>
      <c r="I20" s="25">
        <v>37.792</v>
      </c>
      <c r="K20" s="57">
        <v>3</v>
      </c>
      <c r="L20" s="58"/>
      <c r="M20" s="26"/>
      <c r="N20" s="28"/>
      <c r="O20" s="28"/>
      <c r="Q20" s="41" t="s">
        <v>40</v>
      </c>
      <c r="R20" s="44"/>
      <c r="S20" s="45" t="s">
        <v>40</v>
      </c>
    </row>
    <row r="21" spans="2:19" s="2" customFormat="1" ht="15" customHeight="1" thickBot="1">
      <c r="B21" s="27">
        <f t="shared" si="0"/>
        <v>16</v>
      </c>
      <c r="C21" s="21" t="s">
        <v>43</v>
      </c>
      <c r="D21" s="22"/>
      <c r="E21" s="69" t="s">
        <v>13</v>
      </c>
      <c r="F21" s="23">
        <v>118724</v>
      </c>
      <c r="G21" s="24" t="s">
        <v>44</v>
      </c>
      <c r="I21" s="25">
        <v>38.885</v>
      </c>
      <c r="K21" s="58" t="s">
        <v>45</v>
      </c>
      <c r="L21" s="58"/>
      <c r="M21" s="26"/>
      <c r="N21" s="28"/>
      <c r="O21" s="28"/>
      <c r="Q21" s="46" t="s">
        <v>46</v>
      </c>
      <c r="R21" s="47"/>
      <c r="S21" s="48" t="s">
        <v>46</v>
      </c>
    </row>
    <row r="22" spans="2:19" s="2" customFormat="1" ht="15" customHeight="1">
      <c r="B22" s="27">
        <f t="shared" si="0"/>
        <v>17</v>
      </c>
      <c r="C22" s="21" t="s">
        <v>47</v>
      </c>
      <c r="D22" s="22"/>
      <c r="E22" s="69" t="s">
        <v>16</v>
      </c>
      <c r="F22" s="23">
        <v>122173</v>
      </c>
      <c r="G22" s="24">
        <v>955</v>
      </c>
      <c r="I22" s="25">
        <v>43.605</v>
      </c>
      <c r="K22" s="55"/>
      <c r="L22" s="56"/>
      <c r="M22" s="26"/>
      <c r="N22" s="28"/>
      <c r="O22" s="28"/>
      <c r="Q22" s="29"/>
      <c r="R22" s="18"/>
      <c r="S22" s="19"/>
    </row>
    <row r="23" spans="2:19" s="2" customFormat="1" ht="15" customHeight="1">
      <c r="B23" s="27">
        <f t="shared" si="0"/>
        <v>18</v>
      </c>
      <c r="C23" s="21" t="s">
        <v>48</v>
      </c>
      <c r="D23" s="22" t="s">
        <v>69</v>
      </c>
      <c r="E23" s="69" t="s">
        <v>11</v>
      </c>
      <c r="F23" s="23">
        <v>121958</v>
      </c>
      <c r="G23" s="24">
        <v>7850</v>
      </c>
      <c r="I23" s="25">
        <v>43.683</v>
      </c>
      <c r="K23" s="56"/>
      <c r="L23" s="56"/>
      <c r="M23" s="26"/>
      <c r="N23" s="28"/>
      <c r="O23" s="28"/>
      <c r="Q23" s="29"/>
      <c r="R23" s="18"/>
      <c r="S23" s="19"/>
    </row>
    <row r="24" spans="2:19" s="2" customFormat="1" ht="15" customHeight="1">
      <c r="B24" s="27">
        <f t="shared" si="0"/>
        <v>19</v>
      </c>
      <c r="C24" s="21" t="s">
        <v>49</v>
      </c>
      <c r="D24" s="22"/>
      <c r="E24" s="69" t="s">
        <v>50</v>
      </c>
      <c r="F24" s="23">
        <v>125916</v>
      </c>
      <c r="G24" s="24" t="s">
        <v>51</v>
      </c>
      <c r="I24" s="25">
        <v>44.784</v>
      </c>
      <c r="K24" s="56"/>
      <c r="L24" s="56"/>
      <c r="M24" s="26"/>
      <c r="N24" s="28"/>
      <c r="O24" s="28"/>
      <c r="Q24" s="29"/>
      <c r="R24" s="18"/>
      <c r="S24" s="19"/>
    </row>
    <row r="25" spans="2:19" s="2" customFormat="1" ht="15" customHeight="1">
      <c r="B25" s="27">
        <f t="shared" si="0"/>
        <v>20</v>
      </c>
      <c r="C25" s="21" t="s">
        <v>52</v>
      </c>
      <c r="D25" s="22"/>
      <c r="E25" s="69" t="s">
        <v>16</v>
      </c>
      <c r="F25" s="23">
        <v>127234</v>
      </c>
      <c r="G25" s="24">
        <v>986</v>
      </c>
      <c r="I25" s="25">
        <v>46.237</v>
      </c>
      <c r="K25" s="56"/>
      <c r="L25" s="56"/>
      <c r="M25" s="26"/>
      <c r="N25" s="28"/>
      <c r="O25" s="28"/>
      <c r="Q25" s="29"/>
      <c r="R25" s="18"/>
      <c r="S25" s="19"/>
    </row>
    <row r="26" spans="2:19" s="2" customFormat="1" ht="15" customHeight="1">
      <c r="B26" s="27">
        <f t="shared" si="0"/>
        <v>21</v>
      </c>
      <c r="C26" s="21" t="s">
        <v>53</v>
      </c>
      <c r="D26" s="22"/>
      <c r="E26" s="69" t="s">
        <v>16</v>
      </c>
      <c r="F26" s="23">
        <v>127220</v>
      </c>
      <c r="G26" s="24">
        <v>974</v>
      </c>
      <c r="I26" s="25">
        <v>47.234</v>
      </c>
      <c r="K26" s="56"/>
      <c r="L26" s="56"/>
      <c r="M26" s="26"/>
      <c r="N26" s="28"/>
      <c r="O26" s="28"/>
      <c r="Q26" s="29"/>
      <c r="R26" s="18"/>
      <c r="S26" s="19"/>
    </row>
    <row r="27" spans="2:19" s="2" customFormat="1" ht="15" customHeight="1">
      <c r="B27" s="27">
        <f t="shared" si="0"/>
        <v>22</v>
      </c>
      <c r="C27" s="21" t="s">
        <v>54</v>
      </c>
      <c r="D27" s="22"/>
      <c r="E27" s="69" t="s">
        <v>16</v>
      </c>
      <c r="F27" s="23">
        <v>127233</v>
      </c>
      <c r="G27" s="24">
        <v>985</v>
      </c>
      <c r="I27" s="25">
        <v>48.17</v>
      </c>
      <c r="K27" s="56"/>
      <c r="L27" s="56"/>
      <c r="M27" s="26"/>
      <c r="N27" s="28"/>
      <c r="O27" s="28"/>
      <c r="Q27" s="29"/>
      <c r="R27" s="18"/>
      <c r="S27" s="19"/>
    </row>
    <row r="28" spans="2:19" s="2" customFormat="1" ht="15" customHeight="1">
      <c r="B28" s="27">
        <f t="shared" si="0"/>
        <v>23</v>
      </c>
      <c r="C28" s="21" t="s">
        <v>55</v>
      </c>
      <c r="D28" s="22"/>
      <c r="E28" s="69" t="s">
        <v>50</v>
      </c>
      <c r="F28" s="23">
        <v>127040</v>
      </c>
      <c r="G28" s="24" t="s">
        <v>56</v>
      </c>
      <c r="I28" s="25">
        <v>48.586</v>
      </c>
      <c r="K28" s="56"/>
      <c r="L28" s="56"/>
      <c r="M28" s="26"/>
      <c r="N28" s="28"/>
      <c r="O28" s="28"/>
      <c r="Q28" s="29"/>
      <c r="R28" s="18"/>
      <c r="S28" s="19"/>
    </row>
    <row r="29" spans="2:19" s="2" customFormat="1" ht="15" customHeight="1">
      <c r="B29" s="27">
        <f t="shared" si="0"/>
        <v>24</v>
      </c>
      <c r="C29" s="21" t="s">
        <v>57</v>
      </c>
      <c r="D29" s="22"/>
      <c r="E29" s="69" t="s">
        <v>50</v>
      </c>
      <c r="F29" s="23">
        <v>124223</v>
      </c>
      <c r="G29" s="24" t="s">
        <v>58</v>
      </c>
      <c r="I29" s="25">
        <v>51.301</v>
      </c>
      <c r="K29" s="56"/>
      <c r="L29" s="56"/>
      <c r="M29" s="26"/>
      <c r="N29"/>
      <c r="O29"/>
      <c r="Q29" s="29"/>
      <c r="R29" s="18"/>
      <c r="S29" s="19"/>
    </row>
    <row r="30" spans="2:19" s="2" customFormat="1" ht="15" customHeight="1">
      <c r="B30" s="27">
        <f t="shared" si="0"/>
        <v>25</v>
      </c>
      <c r="C30" s="21" t="s">
        <v>59</v>
      </c>
      <c r="D30" s="22"/>
      <c r="E30" s="69" t="s">
        <v>16</v>
      </c>
      <c r="F30" s="23">
        <v>127225</v>
      </c>
      <c r="G30" s="24">
        <v>978</v>
      </c>
      <c r="I30" s="25">
        <v>52.338</v>
      </c>
      <c r="K30" s="56"/>
      <c r="L30" s="56"/>
      <c r="M30" s="26"/>
      <c r="N30"/>
      <c r="O30"/>
      <c r="Q30" s="29"/>
      <c r="R30" s="18"/>
      <c r="S30" s="19"/>
    </row>
    <row r="31" spans="2:19" s="2" customFormat="1" ht="15" customHeight="1" thickBot="1">
      <c r="B31" s="30">
        <f t="shared" si="0"/>
        <v>26</v>
      </c>
      <c r="C31" s="31" t="s">
        <v>60</v>
      </c>
      <c r="D31" s="32" t="s">
        <v>69</v>
      </c>
      <c r="E31" s="70" t="s">
        <v>50</v>
      </c>
      <c r="F31" s="33">
        <v>127235</v>
      </c>
      <c r="G31" s="34" t="s">
        <v>61</v>
      </c>
      <c r="I31" s="49" t="s">
        <v>62</v>
      </c>
      <c r="K31" s="56"/>
      <c r="L31" s="56"/>
      <c r="M31" s="26"/>
      <c r="N31"/>
      <c r="O31"/>
      <c r="Q31" s="29"/>
      <c r="R31" s="18"/>
      <c r="S31" s="19"/>
    </row>
    <row r="32" spans="2:15" s="2" customFormat="1" ht="6.75" customHeight="1">
      <c r="B32" s="3"/>
      <c r="M32"/>
      <c r="N32"/>
      <c r="O32"/>
    </row>
  </sheetData>
  <sheetProtection selectLockedCells="1" selectUnlockedCells="1"/>
  <mergeCells count="10">
    <mergeCell ref="I4:I5"/>
    <mergeCell ref="N4:O4"/>
    <mergeCell ref="Q4:S4"/>
    <mergeCell ref="K4:L4"/>
    <mergeCell ref="B4:B5"/>
    <mergeCell ref="C4:C5"/>
    <mergeCell ref="D4:D5"/>
    <mergeCell ref="E4:E5"/>
    <mergeCell ref="F4:F5"/>
    <mergeCell ref="G4:G5"/>
  </mergeCells>
  <printOptions/>
  <pageMargins left="0.590277777777778" right="0.590277777777778" top="0.590277777777778" bottom="0.590277777777778" header="0.511805555555556" footer="0.511805555555556"/>
  <pageSetup fitToHeight="1" fitToWidth="1" horizontalDpi="300" verticalDpi="300" orientation="landscape" paperSize="9" scale="72"/>
  <ignoredErrors>
    <ignoredError sqref="B6:B3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Microsoft Office</dc:creator>
  <cp:keywords/>
  <dc:description/>
  <cp:lastModifiedBy>Delor</cp:lastModifiedBy>
  <cp:lastPrinted>2018-08-23T07:12:43Z</cp:lastPrinted>
  <dcterms:created xsi:type="dcterms:W3CDTF">2018-08-24T08:07:39Z</dcterms:created>
  <dcterms:modified xsi:type="dcterms:W3CDTF">2018-08-24T08:49:51Z</dcterms:modified>
  <cp:category/>
  <cp:version/>
  <cp:contentType/>
  <cp:contentStatus/>
</cp:coreProperties>
</file>