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700" windowWidth="27960" windowHeight="15840" tabRatio="500" activeTab="0"/>
  </bookViews>
  <sheets>
    <sheet name="Official results " sheetId="1" r:id="rId1"/>
    <sheet name="Detailed races results" sheetId="2" r:id="rId2"/>
  </sheets>
  <definedNames>
    <definedName name="_xlnm.Print_Titles" localSheetId="0">'Official results '!$1:$3</definedName>
    <definedName name="_xlnm.Print_Area" localSheetId="1">'Detailed races results'!$A$2:$AK$55</definedName>
    <definedName name="_xlnm.Print_Area" localSheetId="0">'Official results '!$A$1:$AT$49</definedName>
  </definedNames>
  <calcPr fullCalcOnLoad="1"/>
</workbook>
</file>

<file path=xl/sharedStrings.xml><?xml version="1.0" encoding="utf-8"?>
<sst xmlns="http://schemas.openxmlformats.org/spreadsheetml/2006/main" count="380" uniqueCount="167">
  <si>
    <t>Final</t>
  </si>
  <si>
    <t>Place</t>
  </si>
  <si>
    <r>
      <t>2</t>
    </r>
    <r>
      <rPr>
        <b/>
        <vertAlign val="superscript"/>
        <sz val="9"/>
        <color indexed="8"/>
        <rFont val="Arial"/>
        <family val="2"/>
      </rPr>
      <t xml:space="preserve">nd </t>
    </r>
    <r>
      <rPr>
        <b/>
        <sz val="9"/>
        <color indexed="8"/>
        <rFont val="Arial"/>
        <family val="2"/>
      </rPr>
      <t>ELIMINATION ROUND</t>
    </r>
  </si>
  <si>
    <r>
      <t>1</t>
    </r>
    <r>
      <rPr>
        <b/>
        <vertAlign val="superscript"/>
        <sz val="9"/>
        <color indexed="8"/>
        <rFont val="Arial"/>
        <family val="2"/>
      </rPr>
      <t xml:space="preserve">st </t>
    </r>
    <r>
      <rPr>
        <b/>
        <sz val="9"/>
        <color indexed="8"/>
        <rFont val="Arial"/>
        <family val="2"/>
      </rPr>
      <t>ELIMINATION ROUND</t>
    </r>
  </si>
  <si>
    <r>
      <t>3</t>
    </r>
    <r>
      <rPr>
        <b/>
        <vertAlign val="superscript"/>
        <sz val="9"/>
        <color indexed="8"/>
        <rFont val="Arial"/>
        <family val="2"/>
      </rPr>
      <t xml:space="preserve">rd </t>
    </r>
    <r>
      <rPr>
        <b/>
        <sz val="9"/>
        <color indexed="8"/>
        <rFont val="Arial"/>
        <family val="2"/>
      </rPr>
      <t>ELIMINATION ROUND</t>
    </r>
  </si>
  <si>
    <r>
      <t>4</t>
    </r>
    <r>
      <rPr>
        <b/>
        <vertAlign val="superscript"/>
        <sz val="9"/>
        <color indexed="8"/>
        <rFont val="Arial"/>
        <family val="2"/>
      </rPr>
      <t xml:space="preserve">th </t>
    </r>
    <r>
      <rPr>
        <b/>
        <sz val="9"/>
        <color indexed="8"/>
        <rFont val="Arial"/>
        <family val="2"/>
      </rPr>
      <t>ELIMINATION ROUND</t>
    </r>
  </si>
  <si>
    <t>FINAL</t>
  </si>
  <si>
    <t>after qualif</t>
  </si>
  <si>
    <t>DOUBLE ELIMINATION SEQUENCE</t>
  </si>
  <si>
    <t>FAMILY NAME &amp; First name</t>
  </si>
  <si>
    <t>FAI Sporting Licence (or FAI Drone Permission)</t>
  </si>
  <si>
    <r>
      <t>Qualification stage</t>
    </r>
  </si>
  <si>
    <t>FAI ID</t>
  </si>
  <si>
    <t>NAC Licence N° (or Permission number)</t>
  </si>
  <si>
    <t>Number of laps</t>
  </si>
  <si>
    <t>Nick Nolte</t>
  </si>
  <si>
    <t>Niklas Kuphal</t>
  </si>
  <si>
    <t>Alexander Pollinger</t>
  </si>
  <si>
    <t>Alex Wagner</t>
  </si>
  <si>
    <t>Leo Lalmand</t>
  </si>
  <si>
    <t>André Karmatschek</t>
  </si>
  <si>
    <t>JunRen Guan</t>
  </si>
  <si>
    <t>ZhouShen Cai</t>
  </si>
  <si>
    <t>David Spacek</t>
  </si>
  <si>
    <t>Guillaume Bailleau</t>
  </si>
  <si>
    <t>Daniel Johnen</t>
  </si>
  <si>
    <t>Bartolomiej Laszczak</t>
  </si>
  <si>
    <t>Jakub Toman</t>
  </si>
  <si>
    <t>David Schutta</t>
  </si>
  <si>
    <t>HaoZhe Li</t>
  </si>
  <si>
    <t>Lukas Lendvorsky</t>
  </si>
  <si>
    <t>Jonas Holzapfel</t>
  </si>
  <si>
    <t>Valentin Kitanov</t>
  </si>
  <si>
    <t>AoLin Liang</t>
  </si>
  <si>
    <t>Sven Keim</t>
  </si>
  <si>
    <t>Maximilien Pellichero</t>
  </si>
  <si>
    <t>Cyril Daniel</t>
  </si>
  <si>
    <t>Justin Meier</t>
  </si>
  <si>
    <t>Konstantin Sonnentag</t>
  </si>
  <si>
    <t>YuYang Li</t>
  </si>
  <si>
    <t>Heiko Schenk</t>
  </si>
  <si>
    <t>Fabien Collobert</t>
  </si>
  <si>
    <t>Michael Husarik</t>
  </si>
  <si>
    <t>Benjamin Hörner</t>
  </si>
  <si>
    <t>YuTong He</t>
  </si>
  <si>
    <t>Oszkár Babics</t>
  </si>
  <si>
    <t>DiHan Huang</t>
  </si>
  <si>
    <t>NOLTE Nick</t>
  </si>
  <si>
    <t>LENDVORSKY Lukas</t>
  </si>
  <si>
    <t>PELLICHERO Maximillien</t>
  </si>
  <si>
    <t>SCHENK Heiko</t>
  </si>
  <si>
    <t>LASZCZAK Bartolomiej</t>
  </si>
  <si>
    <t>COLLOBERT Fabien</t>
  </si>
  <si>
    <t>SPACEK David</t>
  </si>
  <si>
    <t>MEIER Justin</t>
  </si>
  <si>
    <t>KUPHAL Niklas</t>
  </si>
  <si>
    <t>HOLZAPFEL Jonas</t>
  </si>
  <si>
    <t>SCHUTTA David</t>
  </si>
  <si>
    <t>LALMAND Leo</t>
  </si>
  <si>
    <t>TOMAN Jakub</t>
  </si>
  <si>
    <t>BAILLEAU Guillaume</t>
  </si>
  <si>
    <t>HUSARIK Michael</t>
  </si>
  <si>
    <t>KARMATSCHEK André</t>
  </si>
  <si>
    <t>KITANOV Valentin</t>
  </si>
  <si>
    <t>JOHNEN Daniel</t>
  </si>
  <si>
    <t>WAGNER Alex</t>
  </si>
  <si>
    <t>HÖRNER Benjamin</t>
  </si>
  <si>
    <t>POLLINGER Alexander</t>
  </si>
  <si>
    <t>SONNENTAG Konstantin</t>
  </si>
  <si>
    <t>LEI Teng</t>
  </si>
  <si>
    <t>FENG Jingnan</t>
  </si>
  <si>
    <t>Jun</t>
  </si>
  <si>
    <t>GER</t>
  </si>
  <si>
    <t>CZE</t>
  </si>
  <si>
    <t>BEL</t>
  </si>
  <si>
    <t>POL</t>
  </si>
  <si>
    <t>BABICS Oskar</t>
  </si>
  <si>
    <t>CZE-1737</t>
  </si>
  <si>
    <t>FRA</t>
  </si>
  <si>
    <t>HUN</t>
  </si>
  <si>
    <t>CHN</t>
  </si>
  <si>
    <t>Fem</t>
  </si>
  <si>
    <t>dnf</t>
  </si>
  <si>
    <t>dq</t>
  </si>
  <si>
    <t>Female</t>
  </si>
  <si>
    <t>Junior</t>
  </si>
  <si>
    <t>Elimination stage</t>
  </si>
  <si>
    <t>German Drone Championship - Tiefenbach (Germany) - 17 &amp; 18 August 2019</t>
  </si>
  <si>
    <r>
      <t>1</t>
    </r>
    <r>
      <rPr>
        <b/>
        <vertAlign val="superscript"/>
        <sz val="10"/>
        <rFont val="Calibri"/>
        <family val="2"/>
      </rPr>
      <t>st</t>
    </r>
    <r>
      <rPr>
        <b/>
        <sz val="10"/>
        <rFont val="Calibri"/>
        <family val="2"/>
      </rPr>
      <t xml:space="preserve"> elimination round
</t>
    </r>
    <r>
      <rPr>
        <i/>
        <sz val="9"/>
        <rFont val="Calibri"/>
        <family val="2"/>
      </rPr>
      <t>(Races 1 to 8)</t>
    </r>
  </si>
  <si>
    <r>
      <t>2</t>
    </r>
    <r>
      <rPr>
        <b/>
        <vertAlign val="superscript"/>
        <sz val="10"/>
        <rFont val="Calibri"/>
        <family val="2"/>
      </rPr>
      <t>nd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(Races 9 to 12)</t>
    </r>
  </si>
  <si>
    <r>
      <t xml:space="preserve">Double elimination round 1
</t>
    </r>
    <r>
      <rPr>
        <i/>
        <sz val="8"/>
        <rFont val="Calibri"/>
        <family val="2"/>
      </rPr>
      <t>(Races 13 to 16)</t>
    </r>
  </si>
  <si>
    <r>
      <t xml:space="preserve">Double elimination round 2
</t>
    </r>
    <r>
      <rPr>
        <i/>
        <sz val="8"/>
        <rFont val="Calibri"/>
        <family val="2"/>
      </rPr>
      <t>(Races 17 to 20)</t>
    </r>
  </si>
  <si>
    <r>
      <t xml:space="preserve">Double elimination round 3
</t>
    </r>
    <r>
      <rPr>
        <i/>
        <sz val="8"/>
        <rFont val="Calibri"/>
        <family val="2"/>
      </rPr>
      <t>(Races 21 and 22)</t>
    </r>
  </si>
  <si>
    <r>
      <t>3</t>
    </r>
    <r>
      <rPr>
        <b/>
        <vertAlign val="superscript"/>
        <sz val="10"/>
        <rFont val="Calibri"/>
        <family val="2"/>
      </rPr>
      <t>rd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(Races 23 and 24)</t>
    </r>
  </si>
  <si>
    <r>
      <t xml:space="preserve">Double elimination round 4
</t>
    </r>
    <r>
      <rPr>
        <i/>
        <sz val="8"/>
        <rFont val="Calibri"/>
        <family val="2"/>
      </rPr>
      <t>(Races 25 and 26)</t>
    </r>
  </si>
  <si>
    <r>
      <t xml:space="preserve">Double elimination round 5
</t>
    </r>
    <r>
      <rPr>
        <i/>
        <sz val="8"/>
        <rFont val="Calibri"/>
        <family val="2"/>
      </rPr>
      <t>(Race 27)</t>
    </r>
  </si>
  <si>
    <r>
      <t>4</t>
    </r>
    <r>
      <rPr>
        <b/>
        <vertAlign val="superscript"/>
        <sz val="10"/>
        <rFont val="Calibri"/>
        <family val="2"/>
      </rPr>
      <t>th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 28)</t>
    </r>
  </si>
  <si>
    <r>
      <t xml:space="preserve">Double elimination round 6
</t>
    </r>
    <r>
      <rPr>
        <i/>
        <sz val="8"/>
        <rFont val="Calibri"/>
        <family val="2"/>
      </rPr>
      <t>(Race 29)</t>
    </r>
  </si>
  <si>
    <t>Country</t>
  </si>
  <si>
    <t>4236</t>
  </si>
  <si>
    <t>CZE-1768</t>
  </si>
  <si>
    <t>4232</t>
  </si>
  <si>
    <t>KEIM Sven-Kevin</t>
  </si>
  <si>
    <t>8250</t>
  </si>
  <si>
    <t>4172</t>
  </si>
  <si>
    <t>FRA30453</t>
  </si>
  <si>
    <t>7850</t>
  </si>
  <si>
    <t>4176</t>
  </si>
  <si>
    <t>INA</t>
  </si>
  <si>
    <t>4353</t>
  </si>
  <si>
    <t>4338</t>
  </si>
  <si>
    <t>4216</t>
  </si>
  <si>
    <t>INA1353</t>
  </si>
  <si>
    <t>FRA30710</t>
  </si>
  <si>
    <t>MKD</t>
  </si>
  <si>
    <t>MKDF-360</t>
  </si>
  <si>
    <t>FAI-DRONE-0722</t>
  </si>
  <si>
    <t>HUN-5896</t>
  </si>
  <si>
    <t>4226</t>
  </si>
  <si>
    <t>4242</t>
  </si>
  <si>
    <t>4351</t>
  </si>
  <si>
    <t>4237</t>
  </si>
  <si>
    <t>4320</t>
  </si>
  <si>
    <t>4360</t>
  </si>
  <si>
    <t>A44-1233</t>
  </si>
  <si>
    <t>A44-2016</t>
  </si>
  <si>
    <t>4361</t>
  </si>
  <si>
    <t>DANIEL Cyrill</t>
  </si>
  <si>
    <t>3269</t>
  </si>
  <si>
    <t>LIANG Aolin</t>
  </si>
  <si>
    <t>HUANG Dihan</t>
  </si>
  <si>
    <t>GUAN Junren</t>
  </si>
  <si>
    <t>LI Haozhe</t>
  </si>
  <si>
    <t>HE Yutong</t>
  </si>
  <si>
    <t>LI Yuyang</t>
  </si>
  <si>
    <t>CHEN Xinghang</t>
  </si>
  <si>
    <t>LIN Jundao</t>
  </si>
  <si>
    <t>CHEN Qiyuan</t>
  </si>
  <si>
    <t>LAI Jianqing</t>
  </si>
  <si>
    <t>ZENG Weiqin</t>
  </si>
  <si>
    <t>LIANG Shaohong</t>
  </si>
  <si>
    <t>ZENG Zihan</t>
  </si>
  <si>
    <t>ZHANG Junrui</t>
  </si>
  <si>
    <t>LIU Chenghao</t>
  </si>
  <si>
    <t>ZHOU Feiyu</t>
  </si>
  <si>
    <t>A44-2074</t>
  </si>
  <si>
    <t>A44-2075</t>
  </si>
  <si>
    <t>A44-2071</t>
  </si>
  <si>
    <r>
      <rPr>
        <b/>
        <sz val="10"/>
        <color indexed="8"/>
        <rFont val="Calibri"/>
        <family val="2"/>
      </rPr>
      <t xml:space="preserve">Result </t>
    </r>
    <r>
      <rPr>
        <b/>
        <i/>
        <sz val="9"/>
        <color indexed="8"/>
        <rFont val="Calibri"/>
        <family val="2"/>
      </rPr>
      <t>(Best 3 consecutive laps time)</t>
    </r>
  </si>
  <si>
    <t>CAI Zhuoshen</t>
  </si>
  <si>
    <t>A44-1755</t>
  </si>
  <si>
    <t>A44-2072</t>
  </si>
  <si>
    <t>A44-2070</t>
  </si>
  <si>
    <t>A44-1133</t>
  </si>
  <si>
    <t>LUO Zhuoyao</t>
  </si>
  <si>
    <t>A44-2077</t>
  </si>
  <si>
    <t>A44-1756</t>
  </si>
  <si>
    <t>A44-2079</t>
  </si>
  <si>
    <t>A44-0693</t>
  </si>
  <si>
    <t>A44-2080</t>
  </si>
  <si>
    <t>A44-1237</t>
  </si>
  <si>
    <t>A44-1757</t>
  </si>
  <si>
    <t>A44-2076</t>
  </si>
  <si>
    <t>A44-2078</t>
  </si>
  <si>
    <t>A44-2081</t>
  </si>
  <si>
    <t>A44-2073</t>
  </si>
  <si>
    <t>FAI (SUi)</t>
  </si>
</sst>
</file>

<file path=xl/styles.xml><?xml version="1.0" encoding="utf-8"?>
<styleSheet xmlns="http://schemas.openxmlformats.org/spreadsheetml/2006/main">
  <numFmts count="3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 race &quot;0"/>
    <numFmt numFmtId="173" formatCode="&quot;semi &quot;0"/>
    <numFmt numFmtId="174" formatCode="\T0"/>
    <numFmt numFmtId="175" formatCode="0&quot;th&quot;"/>
    <numFmt numFmtId="176" formatCode="&quot;Placed &quot;0"/>
    <numFmt numFmtId="177" formatCode="&quot; Race &quot;0"/>
    <numFmt numFmtId="178" formatCode="&quot;Race &quot;0"/>
    <numFmt numFmtId="179" formatCode="&quot;(&quot;0&quot;)&quot;"/>
    <numFmt numFmtId="180" formatCode="0.0"/>
    <numFmt numFmtId="181" formatCode="0&quot; points&quot;"/>
    <numFmt numFmtId="182" formatCode="0&quot;:&quot;00&quot;:&quot;000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</numFmts>
  <fonts count="80">
    <font>
      <sz val="12"/>
      <color theme="1"/>
      <name val="Calibri"/>
      <family val="2"/>
    </font>
    <font>
      <sz val="12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i/>
      <sz val="10"/>
      <name val="Arial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4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i/>
      <sz val="12"/>
      <color indexed="10"/>
      <name val="Calibri"/>
      <family val="2"/>
    </font>
    <font>
      <sz val="1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i/>
      <sz val="10"/>
      <color indexed="8"/>
      <name val="Calibri"/>
      <family val="2"/>
    </font>
    <font>
      <b/>
      <i/>
      <sz val="10"/>
      <color indexed="10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3333FF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i/>
      <sz val="12"/>
      <color rgb="FFFF0000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rgb="FFFF000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262">
    <xf numFmtId="0" fontId="0" fillId="0" borderId="0" xfId="0" applyFont="1" applyAlignment="1">
      <alignment/>
    </xf>
    <xf numFmtId="0" fontId="67" fillId="0" borderId="0" xfId="51" applyFont="1">
      <alignment/>
      <protection/>
    </xf>
    <xf numFmtId="0" fontId="57" fillId="0" borderId="0" xfId="51">
      <alignment/>
      <protection/>
    </xf>
    <xf numFmtId="0" fontId="67" fillId="0" borderId="0" xfId="51" applyFont="1" applyBorder="1" applyAlignment="1">
      <alignment vertical="center"/>
      <protection/>
    </xf>
    <xf numFmtId="172" fontId="67" fillId="0" borderId="0" xfId="51" applyNumberFormat="1" applyFont="1" applyBorder="1" applyAlignment="1">
      <alignment horizontal="left"/>
      <protection/>
    </xf>
    <xf numFmtId="172" fontId="67" fillId="0" borderId="0" xfId="51" applyNumberFormat="1" applyFont="1" applyBorder="1" applyAlignment="1">
      <alignment horizontal="left" vertical="center"/>
      <protection/>
    </xf>
    <xf numFmtId="0" fontId="67" fillId="0" borderId="0" xfId="51" applyFont="1" applyBorder="1" applyAlignment="1">
      <alignment vertical="center"/>
      <protection/>
    </xf>
    <xf numFmtId="0" fontId="68" fillId="0" borderId="0" xfId="51" applyFont="1" applyAlignment="1">
      <alignment horizontal="left"/>
      <protection/>
    </xf>
    <xf numFmtId="0" fontId="67" fillId="0" borderId="0" xfId="51" applyFont="1" applyAlignment="1">
      <alignment horizontal="right"/>
      <protection/>
    </xf>
    <xf numFmtId="0" fontId="67" fillId="0" borderId="0" xfId="51" applyFont="1" applyBorder="1" applyAlignment="1">
      <alignment horizontal="right" vertical="center"/>
      <protection/>
    </xf>
    <xf numFmtId="0" fontId="68" fillId="0" borderId="0" xfId="51" applyFont="1" applyBorder="1" applyAlignment="1">
      <alignment horizontal="left"/>
      <protection/>
    </xf>
    <xf numFmtId="0" fontId="68" fillId="0" borderId="0" xfId="51" applyFont="1" applyBorder="1" applyAlignment="1">
      <alignment horizontal="right"/>
      <protection/>
    </xf>
    <xf numFmtId="0" fontId="68" fillId="0" borderId="0" xfId="51" applyFont="1" applyBorder="1" applyAlignment="1">
      <alignment horizontal="left" vertical="center"/>
      <protection/>
    </xf>
    <xf numFmtId="0" fontId="67" fillId="0" borderId="0" xfId="51" applyFont="1" applyAlignment="1">
      <alignment vertical="center"/>
      <protection/>
    </xf>
    <xf numFmtId="0" fontId="57" fillId="0" borderId="0" xfId="51" applyAlignment="1">
      <alignment vertical="center"/>
      <protection/>
    </xf>
    <xf numFmtId="0" fontId="67" fillId="0" borderId="10" xfId="51" applyFont="1" applyBorder="1" applyAlignment="1">
      <alignment horizontal="right" vertical="center"/>
      <protection/>
    </xf>
    <xf numFmtId="0" fontId="67" fillId="0" borderId="0" xfId="51" applyFont="1" applyFill="1" applyBorder="1" applyAlignment="1">
      <alignment horizontal="right" vertical="center"/>
      <protection/>
    </xf>
    <xf numFmtId="0" fontId="67" fillId="0" borderId="11" xfId="51" applyFont="1" applyBorder="1" applyAlignment="1">
      <alignment horizontal="right" vertical="center"/>
      <protection/>
    </xf>
    <xf numFmtId="0" fontId="67" fillId="0" borderId="12" xfId="51" applyFont="1" applyBorder="1" applyAlignment="1">
      <alignment horizontal="right" vertical="center"/>
      <protection/>
    </xf>
    <xf numFmtId="172" fontId="67" fillId="0" borderId="13" xfId="51" applyNumberFormat="1" applyFont="1" applyBorder="1" applyAlignment="1">
      <alignment horizontal="left" vertical="center"/>
      <protection/>
    </xf>
    <xf numFmtId="0" fontId="69" fillId="0" borderId="0" xfId="51" applyFont="1" applyAlignment="1">
      <alignment vertical="center"/>
      <protection/>
    </xf>
    <xf numFmtId="0" fontId="67" fillId="0" borderId="14" xfId="51" applyFont="1" applyBorder="1" applyAlignment="1">
      <alignment horizontal="right" vertical="center"/>
      <protection/>
    </xf>
    <xf numFmtId="0" fontId="57" fillId="0" borderId="0" xfId="51" applyFont="1" applyAlignment="1">
      <alignment vertical="center"/>
      <protection/>
    </xf>
    <xf numFmtId="0" fontId="67" fillId="0" borderId="0" xfId="51" applyFont="1" applyFill="1" applyBorder="1" applyAlignment="1">
      <alignment vertical="center"/>
      <protection/>
    </xf>
    <xf numFmtId="0" fontId="57" fillId="0" borderId="0" xfId="51" applyFont="1" applyFill="1" applyBorder="1" applyAlignment="1">
      <alignment vertical="center"/>
      <protection/>
    </xf>
    <xf numFmtId="0" fontId="57" fillId="0" borderId="0" xfId="51" applyFont="1" applyBorder="1" applyAlignment="1">
      <alignment vertical="center"/>
      <protection/>
    </xf>
    <xf numFmtId="172" fontId="67" fillId="0" borderId="0" xfId="51" applyNumberFormat="1" applyFont="1" applyFill="1" applyBorder="1" applyAlignment="1">
      <alignment horizontal="left" vertical="center"/>
      <protection/>
    </xf>
    <xf numFmtId="0" fontId="57" fillId="0" borderId="0" xfId="51" applyFont="1">
      <alignment/>
      <protection/>
    </xf>
    <xf numFmtId="0" fontId="68" fillId="0" borderId="0" xfId="51" applyFont="1" applyFill="1" applyBorder="1" applyAlignment="1">
      <alignment horizontal="right" vertical="center"/>
      <protection/>
    </xf>
    <xf numFmtId="0" fontId="68" fillId="0" borderId="0" xfId="51" applyFont="1" applyFill="1" applyBorder="1" applyAlignment="1">
      <alignment horizontal="left" vertical="center"/>
      <protection/>
    </xf>
    <xf numFmtId="0" fontId="70" fillId="0" borderId="0" xfId="51" applyFont="1" applyFill="1" applyBorder="1" applyAlignment="1">
      <alignment horizontal="right" vertical="center"/>
      <protection/>
    </xf>
    <xf numFmtId="172" fontId="70" fillId="0" borderId="0" xfId="51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172" fontId="67" fillId="0" borderId="0" xfId="51" applyNumberFormat="1" applyFont="1" applyFill="1" applyBorder="1" applyAlignment="1">
      <alignment horizontal="left"/>
      <protection/>
    </xf>
    <xf numFmtId="0" fontId="57" fillId="0" borderId="0" xfId="51" applyFont="1" applyFill="1" applyBorder="1">
      <alignment/>
      <protection/>
    </xf>
    <xf numFmtId="0" fontId="68" fillId="0" borderId="0" xfId="0" applyFont="1" applyFill="1" applyBorder="1" applyAlignment="1">
      <alignment horizontal="center" vertical="center"/>
    </xf>
    <xf numFmtId="0" fontId="67" fillId="0" borderId="0" xfId="5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67" fillId="0" borderId="15" xfId="51" applyFont="1" applyBorder="1" applyAlignment="1">
      <alignment vertical="center"/>
      <protection/>
    </xf>
    <xf numFmtId="0" fontId="0" fillId="0" borderId="16" xfId="0" applyBorder="1" applyAlignment="1">
      <alignment vertical="center" wrapText="1"/>
    </xf>
    <xf numFmtId="0" fontId="71" fillId="0" borderId="0" xfId="51" applyFont="1" applyFill="1" applyBorder="1" applyAlignment="1">
      <alignment horizontal="left" vertical="center"/>
      <protection/>
    </xf>
    <xf numFmtId="0" fontId="6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1" fillId="0" borderId="0" xfId="5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7" fillId="0" borderId="17" xfId="51" applyFont="1" applyBorder="1" applyAlignment="1">
      <alignment vertical="center"/>
      <protection/>
    </xf>
    <xf numFmtId="0" fontId="72" fillId="0" borderId="0" xfId="51" applyFont="1" applyBorder="1" applyAlignment="1">
      <alignment vertical="center"/>
      <protection/>
    </xf>
    <xf numFmtId="0" fontId="72" fillId="0" borderId="17" xfId="51" applyFont="1" applyBorder="1" applyAlignment="1">
      <alignment vertical="center"/>
      <protection/>
    </xf>
    <xf numFmtId="172" fontId="67" fillId="0" borderId="18" xfId="51" applyNumberFormat="1" applyFont="1" applyBorder="1" applyAlignment="1">
      <alignment horizontal="left" vertical="center"/>
      <protection/>
    </xf>
    <xf numFmtId="0" fontId="57" fillId="0" borderId="19" xfId="51" applyFont="1" applyBorder="1" applyAlignment="1">
      <alignment vertical="center"/>
      <protection/>
    </xf>
    <xf numFmtId="0" fontId="67" fillId="0" borderId="20" xfId="51" applyFont="1" applyBorder="1" applyAlignment="1">
      <alignment vertical="center"/>
      <protection/>
    </xf>
    <xf numFmtId="0" fontId="57" fillId="0" borderId="17" xfId="51" applyFont="1" applyBorder="1" applyAlignment="1">
      <alignment vertical="center"/>
      <protection/>
    </xf>
    <xf numFmtId="0" fontId="57" fillId="0" borderId="18" xfId="51" applyFont="1" applyBorder="1" applyAlignment="1">
      <alignment vertical="center"/>
      <protection/>
    </xf>
    <xf numFmtId="0" fontId="67" fillId="0" borderId="21" xfId="51" applyFont="1" applyBorder="1" applyAlignment="1">
      <alignment vertical="center"/>
      <protection/>
    </xf>
    <xf numFmtId="0" fontId="57" fillId="0" borderId="22" xfId="51" applyFont="1" applyBorder="1" applyAlignment="1">
      <alignment vertical="center"/>
      <protection/>
    </xf>
    <xf numFmtId="0" fontId="57" fillId="0" borderId="15" xfId="51" applyFont="1" applyBorder="1" applyAlignment="1">
      <alignment vertical="center"/>
      <protection/>
    </xf>
    <xf numFmtId="172" fontId="67" fillId="0" borderId="15" xfId="51" applyNumberFormat="1" applyFont="1" applyBorder="1" applyAlignment="1">
      <alignment horizontal="left" vertical="center"/>
      <protection/>
    </xf>
    <xf numFmtId="0" fontId="72" fillId="0" borderId="0" xfId="51" applyFont="1" applyBorder="1" applyAlignment="1">
      <alignment vertical="center"/>
      <protection/>
    </xf>
    <xf numFmtId="173" fontId="67" fillId="0" borderId="0" xfId="51" applyNumberFormat="1" applyFont="1" applyFill="1" applyBorder="1" applyAlignment="1">
      <alignment horizontal="left" vertical="center"/>
      <protection/>
    </xf>
    <xf numFmtId="0" fontId="67" fillId="0" borderId="22" xfId="51" applyFont="1" applyBorder="1" applyAlignment="1">
      <alignment vertical="center"/>
      <protection/>
    </xf>
    <xf numFmtId="0" fontId="57" fillId="0" borderId="17" xfId="51" applyFill="1" applyBorder="1" applyAlignment="1">
      <alignment vertical="center"/>
      <protection/>
    </xf>
    <xf numFmtId="0" fontId="57" fillId="0" borderId="0" xfId="51" applyFill="1" applyBorder="1" applyAlignment="1">
      <alignment vertical="center"/>
      <protection/>
    </xf>
    <xf numFmtId="172" fontId="67" fillId="0" borderId="17" xfId="51" applyNumberFormat="1" applyFont="1" applyFill="1" applyBorder="1" applyAlignment="1">
      <alignment horizontal="left" vertical="center"/>
      <protection/>
    </xf>
    <xf numFmtId="0" fontId="57" fillId="0" borderId="0" xfId="51" applyFill="1" applyBorder="1">
      <alignment/>
      <protection/>
    </xf>
    <xf numFmtId="0" fontId="57" fillId="0" borderId="17" xfId="51" applyFill="1" applyBorder="1">
      <alignment/>
      <protection/>
    </xf>
    <xf numFmtId="172" fontId="67" fillId="0" borderId="17" xfId="51" applyNumberFormat="1" applyFont="1" applyFill="1" applyBorder="1" applyAlignment="1">
      <alignment horizontal="left"/>
      <protection/>
    </xf>
    <xf numFmtId="172" fontId="67" fillId="0" borderId="15" xfId="51" applyNumberFormat="1" applyFont="1" applyFill="1" applyBorder="1" applyAlignment="1">
      <alignment horizontal="left"/>
      <protection/>
    </xf>
    <xf numFmtId="177" fontId="57" fillId="0" borderId="0" xfId="51" applyNumberFormat="1" applyFont="1" applyAlignment="1">
      <alignment vertical="center"/>
      <protection/>
    </xf>
    <xf numFmtId="0" fontId="0" fillId="0" borderId="0" xfId="0" applyFill="1" applyBorder="1" applyAlignment="1">
      <alignment/>
    </xf>
    <xf numFmtId="0" fontId="57" fillId="0" borderId="0" xfId="51" applyFont="1" applyFill="1" applyBorder="1" applyAlignment="1">
      <alignment/>
      <protection/>
    </xf>
    <xf numFmtId="0" fontId="57" fillId="0" borderId="0" xfId="51" applyFont="1" applyAlignment="1">
      <alignment/>
      <protection/>
    </xf>
    <xf numFmtId="0" fontId="67" fillId="0" borderId="0" xfId="51" applyFont="1" applyAlignment="1">
      <alignment/>
      <protection/>
    </xf>
    <xf numFmtId="0" fontId="67" fillId="0" borderId="23" xfId="51" applyFont="1" applyBorder="1" applyAlignment="1">
      <alignment horizontal="right" vertical="center"/>
      <protection/>
    </xf>
    <xf numFmtId="0" fontId="73" fillId="0" borderId="0" xfId="51" applyFont="1" applyAlignment="1">
      <alignment vertical="top"/>
      <protection/>
    </xf>
    <xf numFmtId="0" fontId="74" fillId="0" borderId="0" xfId="51" applyFont="1" applyAlignment="1">
      <alignment vertical="top"/>
      <protection/>
    </xf>
    <xf numFmtId="0" fontId="67" fillId="0" borderId="11" xfId="0" applyFont="1" applyBorder="1" applyAlignment="1">
      <alignment vertical="center"/>
    </xf>
    <xf numFmtId="0" fontId="72" fillId="0" borderId="24" xfId="0" applyFont="1" applyBorder="1" applyAlignment="1">
      <alignment vertical="center"/>
    </xf>
    <xf numFmtId="0" fontId="72" fillId="0" borderId="25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72" fillId="0" borderId="26" xfId="0" applyFont="1" applyBorder="1" applyAlignment="1">
      <alignment vertical="center"/>
    </xf>
    <xf numFmtId="0" fontId="72" fillId="0" borderId="27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72" fillId="0" borderId="28" xfId="0" applyFont="1" applyBorder="1" applyAlignment="1">
      <alignment vertical="center"/>
    </xf>
    <xf numFmtId="0" fontId="72" fillId="0" borderId="29" xfId="0" applyFont="1" applyBorder="1" applyAlignment="1">
      <alignment vertical="center"/>
    </xf>
    <xf numFmtId="178" fontId="71" fillId="0" borderId="0" xfId="51" applyNumberFormat="1" applyFont="1" applyFill="1" applyBorder="1" applyAlignment="1">
      <alignment horizontal="left" vertical="center"/>
      <protection/>
    </xf>
    <xf numFmtId="178" fontId="71" fillId="0" borderId="19" xfId="51" applyNumberFormat="1" applyFont="1" applyFill="1" applyBorder="1" applyAlignment="1">
      <alignment horizontal="left" vertical="center"/>
      <protection/>
    </xf>
    <xf numFmtId="0" fontId="67" fillId="0" borderId="19" xfId="51" applyFont="1" applyFill="1" applyBorder="1" applyAlignment="1">
      <alignment horizontal="right" vertical="center"/>
      <protection/>
    </xf>
    <xf numFmtId="172" fontId="67" fillId="0" borderId="19" xfId="51" applyNumberFormat="1" applyFont="1" applyFill="1" applyBorder="1" applyAlignment="1">
      <alignment horizontal="left" vertical="center"/>
      <protection/>
    </xf>
    <xf numFmtId="172" fontId="67" fillId="0" borderId="24" xfId="51" applyNumberFormat="1" applyFont="1" applyBorder="1" applyAlignment="1">
      <alignment horizontal="left" vertical="center"/>
      <protection/>
    </xf>
    <xf numFmtId="172" fontId="67" fillId="0" borderId="26" xfId="51" applyNumberFormat="1" applyFont="1" applyBorder="1" applyAlignment="1">
      <alignment horizontal="left" vertical="center"/>
      <protection/>
    </xf>
    <xf numFmtId="172" fontId="67" fillId="0" borderId="30" xfId="51" applyNumberFormat="1" applyFont="1" applyBorder="1" applyAlignment="1">
      <alignment horizontal="left" vertical="center"/>
      <protection/>
    </xf>
    <xf numFmtId="178" fontId="67" fillId="0" borderId="16" xfId="0" applyNumberFormat="1" applyFont="1" applyFill="1" applyBorder="1" applyAlignment="1">
      <alignment horizontal="left" vertical="center"/>
    </xf>
    <xf numFmtId="0" fontId="67" fillId="0" borderId="16" xfId="51" applyFont="1" applyFill="1" applyBorder="1" applyAlignment="1">
      <alignment horizontal="right" vertical="center"/>
      <protection/>
    </xf>
    <xf numFmtId="172" fontId="67" fillId="0" borderId="16" xfId="51" applyNumberFormat="1" applyFont="1" applyFill="1" applyBorder="1" applyAlignment="1">
      <alignment horizontal="left" vertical="center"/>
      <protection/>
    </xf>
    <xf numFmtId="178" fontId="67" fillId="0" borderId="0" xfId="0" applyNumberFormat="1" applyFont="1" applyFill="1" applyBorder="1" applyAlignment="1">
      <alignment horizontal="left" vertical="center"/>
    </xf>
    <xf numFmtId="172" fontId="67" fillId="0" borderId="31" xfId="51" applyNumberFormat="1" applyFont="1" applyBorder="1" applyAlignment="1">
      <alignment horizontal="left" vertical="center"/>
      <protection/>
    </xf>
    <xf numFmtId="172" fontId="67" fillId="0" borderId="28" xfId="51" applyNumberFormat="1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77" fontId="0" fillId="0" borderId="16" xfId="0" applyNumberFormat="1" applyBorder="1" applyAlignment="1">
      <alignment horizontal="center" vertical="center"/>
    </xf>
    <xf numFmtId="0" fontId="67" fillId="0" borderId="16" xfId="51" applyFont="1" applyBorder="1" applyAlignment="1">
      <alignment horizontal="right" vertical="center"/>
      <protection/>
    </xf>
    <xf numFmtId="172" fontId="67" fillId="0" borderId="16" xfId="51" applyNumberFormat="1" applyFont="1" applyBorder="1" applyAlignment="1">
      <alignment horizontal="left" vertical="center"/>
      <protection/>
    </xf>
    <xf numFmtId="0" fontId="75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40" fillId="0" borderId="0" xfId="52" applyFont="1">
      <alignment/>
      <protection/>
    </xf>
    <xf numFmtId="0" fontId="41" fillId="0" borderId="0" xfId="52" applyFont="1" applyAlignment="1">
      <alignment vertical="center"/>
      <protection/>
    </xf>
    <xf numFmtId="0" fontId="41" fillId="0" borderId="0" xfId="52" applyFont="1" applyAlignment="1">
      <alignment vertical="center" wrapText="1"/>
      <protection/>
    </xf>
    <xf numFmtId="0" fontId="6" fillId="0" borderId="32" xfId="52" applyNumberFormat="1" applyFont="1" applyFill="1" applyBorder="1" applyAlignment="1" applyProtection="1">
      <alignment horizontal="center" vertical="center"/>
      <protection locked="0"/>
    </xf>
    <xf numFmtId="0" fontId="6" fillId="0" borderId="33" xfId="52" applyFont="1" applyBorder="1" applyAlignment="1">
      <alignment horizontal="center" vertical="center" wrapText="1"/>
      <protection/>
    </xf>
    <xf numFmtId="0" fontId="41" fillId="0" borderId="34" xfId="52" applyFont="1" applyBorder="1" applyAlignment="1">
      <alignment horizontal="center" vertical="center" wrapText="1"/>
      <protection/>
    </xf>
    <xf numFmtId="0" fontId="41" fillId="0" borderId="35" xfId="52" applyNumberFormat="1" applyFont="1" applyFill="1" applyBorder="1" applyAlignment="1" applyProtection="1">
      <alignment horizontal="center" vertical="center"/>
      <protection locked="0"/>
    </xf>
    <xf numFmtId="0" fontId="6" fillId="0" borderId="36" xfId="52" applyNumberFormat="1" applyFont="1" applyFill="1" applyBorder="1" applyAlignment="1" applyProtection="1">
      <alignment horizontal="center" vertical="center"/>
      <protection locked="0"/>
    </xf>
    <xf numFmtId="0" fontId="6" fillId="0" borderId="18" xfId="52" applyFont="1" applyBorder="1" applyAlignment="1">
      <alignment horizontal="center" vertical="center" wrapText="1"/>
      <protection/>
    </xf>
    <xf numFmtId="0" fontId="41" fillId="0" borderId="37" xfId="52" applyFont="1" applyBorder="1" applyAlignment="1">
      <alignment horizontal="center" vertical="center" wrapText="1"/>
      <protection/>
    </xf>
    <xf numFmtId="0" fontId="41" fillId="0" borderId="36" xfId="52" applyNumberFormat="1" applyFont="1" applyFill="1" applyBorder="1" applyAlignment="1" applyProtection="1">
      <alignment horizontal="center" vertical="center"/>
      <protection locked="0"/>
    </xf>
    <xf numFmtId="0" fontId="41" fillId="0" borderId="38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41" fillId="0" borderId="0" xfId="52" applyFont="1" applyBorder="1" applyAlignment="1">
      <alignment vertical="center"/>
      <protection/>
    </xf>
    <xf numFmtId="180" fontId="6" fillId="0" borderId="0" xfId="52" applyNumberFormat="1" applyFont="1" applyBorder="1" applyAlignment="1">
      <alignment horizontal="center" vertical="center"/>
      <protection/>
    </xf>
    <xf numFmtId="0" fontId="41" fillId="0" borderId="39" xfId="52" applyNumberFormat="1" applyFont="1" applyFill="1" applyBorder="1" applyAlignment="1" applyProtection="1">
      <alignment horizontal="center" vertical="center"/>
      <protection locked="0"/>
    </xf>
    <xf numFmtId="0" fontId="6" fillId="0" borderId="40" xfId="52" applyFont="1" applyBorder="1" applyAlignment="1">
      <alignment horizontal="center" vertical="center" wrapText="1"/>
      <protection/>
    </xf>
    <xf numFmtId="0" fontId="41" fillId="0" borderId="41" xfId="52" applyFont="1" applyBorder="1" applyAlignment="1">
      <alignment horizontal="center" vertical="center" wrapText="1"/>
      <protection/>
    </xf>
    <xf numFmtId="0" fontId="41" fillId="0" borderId="42" xfId="52" applyNumberFormat="1" applyFont="1" applyFill="1" applyBorder="1" applyAlignment="1" applyProtection="1">
      <alignment horizontal="center" vertical="center"/>
      <protection locked="0"/>
    </xf>
    <xf numFmtId="0" fontId="41" fillId="0" borderId="43" xfId="52" applyFont="1" applyBorder="1" applyAlignment="1">
      <alignment vertical="center" wrapText="1"/>
      <protection/>
    </xf>
    <xf numFmtId="0" fontId="6" fillId="0" borderId="44" xfId="52" applyFont="1" applyBorder="1" applyAlignment="1">
      <alignment horizontal="center" vertical="center" wrapText="1"/>
      <protection/>
    </xf>
    <xf numFmtId="0" fontId="41" fillId="0" borderId="45" xfId="52" applyFont="1" applyBorder="1" applyAlignment="1">
      <alignment horizontal="center" vertical="center" wrapText="1"/>
      <protection/>
    </xf>
    <xf numFmtId="0" fontId="41" fillId="0" borderId="46" xfId="52" applyNumberFormat="1" applyFont="1" applyFill="1" applyBorder="1" applyAlignment="1" applyProtection="1">
      <alignment horizontal="center" vertical="center"/>
      <protection locked="0"/>
    </xf>
    <xf numFmtId="0" fontId="41" fillId="0" borderId="32" xfId="52" applyNumberFormat="1" applyFont="1" applyFill="1" applyBorder="1" applyAlignment="1" applyProtection="1">
      <alignment horizontal="center" vertical="center"/>
      <protection locked="0"/>
    </xf>
    <xf numFmtId="0" fontId="41" fillId="0" borderId="0" xfId="52" applyNumberFormat="1" applyFont="1" applyAlignment="1">
      <alignment vertical="center"/>
      <protection/>
    </xf>
    <xf numFmtId="0" fontId="4" fillId="0" borderId="0" xfId="52" applyNumberFormat="1">
      <alignment/>
      <protection/>
    </xf>
    <xf numFmtId="0" fontId="4" fillId="0" borderId="0" xfId="52">
      <alignment/>
      <protection/>
    </xf>
    <xf numFmtId="49" fontId="41" fillId="0" borderId="35" xfId="52" applyNumberFormat="1" applyFont="1" applyFill="1" applyBorder="1" applyAlignment="1" applyProtection="1">
      <alignment horizontal="center" vertical="center"/>
      <protection locked="0"/>
    </xf>
    <xf numFmtId="49" fontId="41" fillId="0" borderId="47" xfId="52" applyNumberFormat="1" applyFont="1" applyFill="1" applyBorder="1" applyAlignment="1" applyProtection="1">
      <alignment horizontal="center" vertical="center"/>
      <protection locked="0"/>
    </xf>
    <xf numFmtId="49" fontId="41" fillId="0" borderId="46" xfId="52" applyNumberFormat="1" applyFont="1" applyFill="1" applyBorder="1" applyAlignment="1" applyProtection="1">
      <alignment horizontal="center" vertical="center"/>
      <protection locked="0"/>
    </xf>
    <xf numFmtId="182" fontId="41" fillId="0" borderId="48" xfId="52" applyNumberFormat="1" applyFont="1" applyBorder="1" applyAlignment="1">
      <alignment horizontal="center" vertical="center"/>
      <protection/>
    </xf>
    <xf numFmtId="182" fontId="41" fillId="0" borderId="49" xfId="52" applyNumberFormat="1" applyFont="1" applyBorder="1" applyAlignment="1">
      <alignment horizontal="center" vertical="center"/>
      <protection/>
    </xf>
    <xf numFmtId="182" fontId="41" fillId="0" borderId="50" xfId="52" applyNumberFormat="1" applyFont="1" applyBorder="1" applyAlignment="1">
      <alignment horizontal="center" vertical="center"/>
      <protection/>
    </xf>
    <xf numFmtId="1" fontId="41" fillId="0" borderId="51" xfId="52" applyNumberFormat="1" applyFont="1" applyBorder="1" applyAlignment="1">
      <alignment horizontal="center" vertical="center"/>
      <protection/>
    </xf>
    <xf numFmtId="1" fontId="41" fillId="0" borderId="52" xfId="52" applyNumberFormat="1" applyFont="1" applyBorder="1" applyAlignment="1">
      <alignment horizontal="center" vertical="center"/>
      <protection/>
    </xf>
    <xf numFmtId="1" fontId="41" fillId="0" borderId="13" xfId="52" applyNumberFormat="1" applyFont="1" applyBorder="1" applyAlignment="1">
      <alignment horizontal="center" vertical="center"/>
      <protection/>
    </xf>
    <xf numFmtId="1" fontId="41" fillId="0" borderId="53" xfId="52" applyNumberFormat="1" applyFont="1" applyBorder="1" applyAlignment="1">
      <alignment horizontal="center" vertical="center"/>
      <protection/>
    </xf>
    <xf numFmtId="1" fontId="41" fillId="0" borderId="54" xfId="52" applyNumberFormat="1" applyFont="1" applyBorder="1" applyAlignment="1">
      <alignment horizontal="center" vertical="center"/>
      <protection/>
    </xf>
    <xf numFmtId="1" fontId="41" fillId="0" borderId="55" xfId="52" applyNumberFormat="1" applyFont="1" applyBorder="1" applyAlignment="1">
      <alignment horizontal="center" vertical="center"/>
      <protection/>
    </xf>
    <xf numFmtId="182" fontId="41" fillId="0" borderId="19" xfId="52" applyNumberFormat="1" applyFont="1" applyBorder="1" applyAlignment="1">
      <alignment horizontal="center" vertical="center"/>
      <protection/>
    </xf>
    <xf numFmtId="1" fontId="41" fillId="0" borderId="34" xfId="52" applyNumberFormat="1" applyFont="1" applyBorder="1" applyAlignment="1">
      <alignment horizontal="center" vertical="center"/>
      <protection/>
    </xf>
    <xf numFmtId="1" fontId="41" fillId="0" borderId="41" xfId="52" applyNumberFormat="1" applyFont="1" applyBorder="1" applyAlignment="1">
      <alignment horizontal="center" vertical="center"/>
      <protection/>
    </xf>
    <xf numFmtId="1" fontId="41" fillId="0" borderId="56" xfId="52" applyNumberFormat="1" applyFont="1" applyBorder="1" applyAlignment="1">
      <alignment horizontal="center" vertical="center"/>
      <protection/>
    </xf>
    <xf numFmtId="1" fontId="41" fillId="0" borderId="45" xfId="52" applyNumberFormat="1" applyFont="1" applyBorder="1" applyAlignment="1">
      <alignment horizontal="center" vertical="center"/>
      <protection/>
    </xf>
    <xf numFmtId="182" fontId="41" fillId="0" borderId="57" xfId="52" applyNumberFormat="1" applyFont="1" applyBorder="1" applyAlignment="1">
      <alignment horizontal="center" vertical="center"/>
      <protection/>
    </xf>
    <xf numFmtId="182" fontId="41" fillId="0" borderId="58" xfId="52" applyNumberFormat="1" applyFont="1" applyBorder="1" applyAlignment="1">
      <alignment horizontal="center" vertical="center"/>
      <protection/>
    </xf>
    <xf numFmtId="182" fontId="41" fillId="0" borderId="47" xfId="52" applyNumberFormat="1" applyFont="1" applyBorder="1" applyAlignment="1">
      <alignment horizontal="center" vertical="center"/>
      <protection/>
    </xf>
    <xf numFmtId="182" fontId="41" fillId="0" borderId="59" xfId="52" applyNumberFormat="1" applyFont="1" applyBorder="1" applyAlignment="1">
      <alignment horizontal="center" vertical="center"/>
      <protection/>
    </xf>
    <xf numFmtId="182" fontId="41" fillId="0" borderId="60" xfId="52" applyNumberFormat="1" applyFont="1" applyBorder="1" applyAlignment="1">
      <alignment horizontal="center" vertical="center"/>
      <protection/>
    </xf>
    <xf numFmtId="1" fontId="41" fillId="0" borderId="61" xfId="52" applyNumberFormat="1" applyFont="1" applyBorder="1" applyAlignment="1">
      <alignment horizontal="center" vertical="center"/>
      <protection/>
    </xf>
    <xf numFmtId="1" fontId="41" fillId="0" borderId="62" xfId="52" applyNumberFormat="1" applyFont="1" applyBorder="1" applyAlignment="1">
      <alignment horizontal="center" vertical="center"/>
      <protection/>
    </xf>
    <xf numFmtId="0" fontId="41" fillId="0" borderId="52" xfId="52" applyFont="1" applyBorder="1" applyAlignment="1">
      <alignment horizontal="center" vertical="center" wrapText="1"/>
      <protection/>
    </xf>
    <xf numFmtId="0" fontId="41" fillId="0" borderId="53" xfId="52" applyFont="1" applyBorder="1" applyAlignment="1">
      <alignment horizontal="center" vertical="center" wrapText="1"/>
      <protection/>
    </xf>
    <xf numFmtId="0" fontId="41" fillId="0" borderId="55" xfId="52" applyFont="1" applyBorder="1" applyAlignment="1">
      <alignment horizontal="center" vertical="center" wrapText="1"/>
      <protection/>
    </xf>
    <xf numFmtId="0" fontId="41" fillId="0" borderId="63" xfId="52" applyFont="1" applyBorder="1" applyAlignment="1">
      <alignment horizontal="center" vertical="center" wrapText="1"/>
      <protection/>
    </xf>
    <xf numFmtId="0" fontId="41" fillId="0" borderId="0" xfId="52" applyFont="1">
      <alignment/>
      <protection/>
    </xf>
    <xf numFmtId="1" fontId="41" fillId="33" borderId="34" xfId="52" applyNumberFormat="1" applyFont="1" applyFill="1" applyBorder="1" applyAlignment="1">
      <alignment horizontal="center" vertical="center"/>
      <protection/>
    </xf>
    <xf numFmtId="1" fontId="41" fillId="33" borderId="51" xfId="52" applyNumberFormat="1" applyFont="1" applyFill="1" applyBorder="1" applyAlignment="1">
      <alignment horizontal="center" vertical="center"/>
      <protection/>
    </xf>
    <xf numFmtId="182" fontId="41" fillId="33" borderId="19" xfId="52" applyNumberFormat="1" applyFont="1" applyFill="1" applyBorder="1" applyAlignment="1">
      <alignment horizontal="center" vertical="center"/>
      <protection/>
    </xf>
    <xf numFmtId="1" fontId="41" fillId="33" borderId="41" xfId="52" applyNumberFormat="1" applyFont="1" applyFill="1" applyBorder="1" applyAlignment="1">
      <alignment horizontal="center" vertical="center"/>
      <protection/>
    </xf>
    <xf numFmtId="1" fontId="41" fillId="33" borderId="56" xfId="52" applyNumberFormat="1" applyFont="1" applyFill="1" applyBorder="1" applyAlignment="1">
      <alignment horizontal="center" vertical="center"/>
      <protection/>
    </xf>
    <xf numFmtId="1" fontId="41" fillId="33" borderId="45" xfId="52" applyNumberFormat="1" applyFont="1" applyFill="1" applyBorder="1" applyAlignment="1">
      <alignment horizontal="center" vertical="center"/>
      <protection/>
    </xf>
    <xf numFmtId="1" fontId="41" fillId="33" borderId="54" xfId="52" applyNumberFormat="1" applyFont="1" applyFill="1" applyBorder="1" applyAlignment="1">
      <alignment horizontal="center" vertical="center"/>
      <protection/>
    </xf>
    <xf numFmtId="182" fontId="41" fillId="33" borderId="59" xfId="52" applyNumberFormat="1" applyFont="1" applyFill="1" applyBorder="1" applyAlignment="1">
      <alignment horizontal="center" vertical="center"/>
      <protection/>
    </xf>
    <xf numFmtId="1" fontId="41" fillId="0" borderId="64" xfId="52" applyNumberFormat="1" applyFont="1" applyBorder="1" applyAlignment="1">
      <alignment horizontal="center" vertical="center"/>
      <protection/>
    </xf>
    <xf numFmtId="1" fontId="41" fillId="0" borderId="20" xfId="52" applyNumberFormat="1" applyFont="1" applyBorder="1" applyAlignment="1">
      <alignment horizontal="center" vertical="center"/>
      <protection/>
    </xf>
    <xf numFmtId="182" fontId="41" fillId="0" borderId="0" xfId="52" applyNumberFormat="1" applyFont="1" applyBorder="1" applyAlignment="1">
      <alignment horizontal="center" vertical="center"/>
      <protection/>
    </xf>
    <xf numFmtId="182" fontId="41" fillId="0" borderId="65" xfId="52" applyNumberFormat="1" applyFont="1" applyBorder="1" applyAlignment="1">
      <alignment horizontal="center" vertical="center"/>
      <protection/>
    </xf>
    <xf numFmtId="1" fontId="41" fillId="0" borderId="66" xfId="52" applyNumberFormat="1" applyFont="1" applyBorder="1" applyAlignment="1">
      <alignment horizontal="center" vertical="center"/>
      <protection/>
    </xf>
    <xf numFmtId="1" fontId="41" fillId="0" borderId="38" xfId="52" applyNumberFormat="1" applyFont="1" applyBorder="1" applyAlignment="1">
      <alignment horizontal="center" vertical="center"/>
      <protection/>
    </xf>
    <xf numFmtId="182" fontId="41" fillId="0" borderId="38" xfId="52" applyNumberFormat="1" applyFont="1" applyBorder="1" applyAlignment="1">
      <alignment horizontal="center" vertical="center"/>
      <protection/>
    </xf>
    <xf numFmtId="1" fontId="41" fillId="0" borderId="67" xfId="52" applyNumberFormat="1" applyFont="1" applyBorder="1" applyAlignment="1">
      <alignment horizontal="center" vertical="center"/>
      <protection/>
    </xf>
    <xf numFmtId="1" fontId="41" fillId="0" borderId="0" xfId="52" applyNumberFormat="1" applyFont="1" applyBorder="1" applyAlignment="1">
      <alignment horizontal="center" vertical="center"/>
      <protection/>
    </xf>
    <xf numFmtId="0" fontId="72" fillId="0" borderId="68" xfId="0" applyFont="1" applyBorder="1" applyAlignment="1">
      <alignment vertical="center"/>
    </xf>
    <xf numFmtId="172" fontId="67" fillId="0" borderId="69" xfId="51" applyNumberFormat="1" applyFont="1" applyBorder="1" applyAlignment="1">
      <alignment horizontal="left"/>
      <protection/>
    </xf>
    <xf numFmtId="172" fontId="67" fillId="0" borderId="70" xfId="51" applyNumberFormat="1" applyFont="1" applyBorder="1" applyAlignment="1">
      <alignment horizontal="left"/>
      <protection/>
    </xf>
    <xf numFmtId="172" fontId="67" fillId="0" borderId="71" xfId="51" applyNumberFormat="1" applyFont="1" applyBorder="1" applyAlignment="1">
      <alignment horizontal="left"/>
      <protection/>
    </xf>
    <xf numFmtId="0" fontId="42" fillId="0" borderId="33" xfId="52" applyFont="1" applyBorder="1" applyAlignment="1">
      <alignment horizontal="center" vertical="center" wrapText="1"/>
      <protection/>
    </xf>
    <xf numFmtId="0" fontId="42" fillId="0" borderId="18" xfId="52" applyFont="1" applyBorder="1" applyAlignment="1">
      <alignment horizontal="center" vertical="center" wrapText="1"/>
      <protection/>
    </xf>
    <xf numFmtId="0" fontId="42" fillId="0" borderId="44" xfId="52" applyFont="1" applyBorder="1" applyAlignment="1">
      <alignment horizontal="center" vertical="center" wrapText="1"/>
      <protection/>
    </xf>
    <xf numFmtId="0" fontId="42" fillId="0" borderId="40" xfId="52" applyFont="1" applyBorder="1" applyAlignment="1">
      <alignment horizontal="center" vertical="center" wrapText="1"/>
      <protection/>
    </xf>
    <xf numFmtId="0" fontId="43" fillId="0" borderId="0" xfId="52" applyFont="1" applyAlignment="1">
      <alignment vertical="center"/>
      <protection/>
    </xf>
    <xf numFmtId="0" fontId="10" fillId="0" borderId="0" xfId="52" applyFont="1">
      <alignment/>
      <protection/>
    </xf>
    <xf numFmtId="0" fontId="69" fillId="0" borderId="56" xfId="0" applyFont="1" applyBorder="1" applyAlignment="1">
      <alignment vertical="center"/>
    </xf>
    <xf numFmtId="0" fontId="69" fillId="0" borderId="56" xfId="0" applyFont="1" applyFill="1" applyBorder="1" applyAlignment="1">
      <alignment vertical="center"/>
    </xf>
    <xf numFmtId="0" fontId="69" fillId="0" borderId="54" xfId="0" applyFont="1" applyFill="1" applyBorder="1" applyAlignment="1">
      <alignment vertical="center"/>
    </xf>
    <xf numFmtId="0" fontId="6" fillId="33" borderId="45" xfId="52" applyFont="1" applyFill="1" applyBorder="1" applyAlignment="1">
      <alignment horizontal="center" vertical="center" wrapText="1"/>
      <protection/>
    </xf>
    <xf numFmtId="0" fontId="6" fillId="33" borderId="72" xfId="52" applyFont="1" applyFill="1" applyBorder="1" applyAlignment="1">
      <alignment horizontal="center" vertical="center" wrapText="1"/>
      <protection/>
    </xf>
    <xf numFmtId="0" fontId="6" fillId="33" borderId="54" xfId="52" applyFont="1" applyFill="1" applyBorder="1" applyAlignment="1">
      <alignment horizontal="center" vertical="center" wrapText="1"/>
      <protection/>
    </xf>
    <xf numFmtId="0" fontId="6" fillId="33" borderId="55" xfId="52" applyFont="1" applyFill="1" applyBorder="1" applyAlignment="1">
      <alignment horizontal="center" vertical="center" wrapText="1"/>
      <protection/>
    </xf>
    <xf numFmtId="0" fontId="76" fillId="33" borderId="45" xfId="0" applyFont="1" applyFill="1" applyBorder="1" applyAlignment="1">
      <alignment horizontal="center" vertical="center" wrapText="1"/>
    </xf>
    <xf numFmtId="0" fontId="41" fillId="0" borderId="73" xfId="52" applyNumberFormat="1" applyFont="1" applyFill="1" applyBorder="1" applyAlignment="1" applyProtection="1">
      <alignment horizontal="center" vertical="center"/>
      <protection locked="0"/>
    </xf>
    <xf numFmtId="0" fontId="41" fillId="0" borderId="74" xfId="52" applyNumberFormat="1" applyFont="1" applyFill="1" applyBorder="1" applyAlignment="1" applyProtection="1">
      <alignment horizontal="center" vertical="center"/>
      <protection locked="0"/>
    </xf>
    <xf numFmtId="0" fontId="41" fillId="0" borderId="58" xfId="52" applyNumberFormat="1" applyFont="1" applyFill="1" applyBorder="1" applyAlignment="1" applyProtection="1">
      <alignment horizontal="center" vertical="center"/>
      <protection locked="0"/>
    </xf>
    <xf numFmtId="0" fontId="45" fillId="0" borderId="0" xfId="52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" fillId="33" borderId="75" xfId="52" applyNumberFormat="1" applyFont="1" applyFill="1" applyBorder="1" applyAlignment="1">
      <alignment horizontal="center" vertical="center" wrapText="1"/>
      <protection/>
    </xf>
    <xf numFmtId="0" fontId="41" fillId="33" borderId="58" xfId="52" applyNumberFormat="1" applyFont="1" applyFill="1" applyBorder="1" applyAlignment="1">
      <alignment horizontal="center" vertical="center" wrapText="1"/>
      <protection/>
    </xf>
    <xf numFmtId="0" fontId="6" fillId="33" borderId="76" xfId="52" applyFont="1" applyFill="1" applyBorder="1" applyAlignment="1">
      <alignment vertical="center" wrapText="1"/>
      <protection/>
    </xf>
    <xf numFmtId="0" fontId="41" fillId="33" borderId="77" xfId="52" applyFont="1" applyFill="1" applyBorder="1" applyAlignment="1">
      <alignment vertical="center" wrapText="1"/>
      <protection/>
    </xf>
    <xf numFmtId="179" fontId="6" fillId="33" borderId="78" xfId="0" applyNumberFormat="1" applyFont="1" applyFill="1" applyBorder="1" applyAlignment="1">
      <alignment horizontal="center" vertical="center" wrapText="1"/>
    </xf>
    <xf numFmtId="0" fontId="69" fillId="33" borderId="79" xfId="0" applyFont="1" applyFill="1" applyBorder="1" applyAlignment="1">
      <alignment horizontal="center" vertical="center" wrapText="1"/>
    </xf>
    <xf numFmtId="179" fontId="42" fillId="33" borderId="78" xfId="0" applyNumberFormat="1" applyFont="1" applyFill="1" applyBorder="1" applyAlignment="1">
      <alignment horizontal="center" vertical="center" wrapText="1"/>
    </xf>
    <xf numFmtId="0" fontId="77" fillId="33" borderId="79" xfId="0" applyFont="1" applyFill="1" applyBorder="1" applyAlignment="1">
      <alignment horizontal="center" vertical="center" wrapText="1"/>
    </xf>
    <xf numFmtId="0" fontId="6" fillId="33" borderId="80" xfId="52" applyFont="1" applyFill="1" applyBorder="1" applyAlignment="1">
      <alignment horizontal="center" vertical="center" wrapText="1"/>
      <protection/>
    </xf>
    <xf numFmtId="0" fontId="41" fillId="33" borderId="62" xfId="52" applyFont="1" applyFill="1" applyBorder="1" applyAlignment="1">
      <alignment horizontal="center" vertical="center" wrapText="1"/>
      <protection/>
    </xf>
    <xf numFmtId="0" fontId="6" fillId="33" borderId="81" xfId="52" applyFont="1" applyFill="1" applyBorder="1" applyAlignment="1">
      <alignment horizontal="center" vertical="center" wrapText="1"/>
      <protection/>
    </xf>
    <xf numFmtId="0" fontId="0" fillId="33" borderId="35" xfId="0" applyFont="1" applyFill="1" applyBorder="1" applyAlignment="1">
      <alignment horizontal="center" vertical="center" wrapText="1"/>
    </xf>
    <xf numFmtId="0" fontId="6" fillId="33" borderId="48" xfId="52" applyFont="1" applyFill="1" applyBorder="1" applyAlignment="1">
      <alignment horizontal="center" vertical="center" wrapText="1"/>
      <protection/>
    </xf>
    <xf numFmtId="0" fontId="6" fillId="33" borderId="35" xfId="52" applyFont="1" applyFill="1" applyBorder="1" applyAlignment="1">
      <alignment horizontal="center" vertical="center" wrapText="1"/>
      <protection/>
    </xf>
    <xf numFmtId="0" fontId="6" fillId="33" borderId="75" xfId="52" applyFont="1" applyFill="1" applyBorder="1" applyAlignment="1">
      <alignment horizontal="center" vertical="center" wrapText="1"/>
      <protection/>
    </xf>
    <xf numFmtId="0" fontId="0" fillId="0" borderId="58" xfId="0" applyFont="1" applyBorder="1" applyAlignment="1">
      <alignment horizontal="center" vertical="center" wrapText="1"/>
    </xf>
    <xf numFmtId="0" fontId="6" fillId="33" borderId="82" xfId="52" applyFont="1" applyFill="1" applyBorder="1" applyAlignment="1">
      <alignment horizontal="center" vertical="center" wrapText="1"/>
      <protection/>
    </xf>
    <xf numFmtId="0" fontId="6" fillId="33" borderId="83" xfId="52" applyFont="1" applyFill="1" applyBorder="1" applyAlignment="1">
      <alignment horizontal="center" vertical="center" wrapText="1"/>
      <protection/>
    </xf>
    <xf numFmtId="0" fontId="6" fillId="33" borderId="84" xfId="52" applyFont="1" applyFill="1" applyBorder="1" applyAlignment="1">
      <alignment horizontal="center" vertical="center" wrapText="1"/>
      <protection/>
    </xf>
    <xf numFmtId="0" fontId="6" fillId="33" borderId="66" xfId="52" applyFont="1" applyFill="1" applyBorder="1" applyAlignment="1">
      <alignment horizontal="center" vertical="center" wrapText="1"/>
      <protection/>
    </xf>
    <xf numFmtId="0" fontId="6" fillId="33" borderId="38" xfId="52" applyFont="1" applyFill="1" applyBorder="1" applyAlignment="1">
      <alignment horizontal="center" vertical="center" wrapText="1"/>
      <protection/>
    </xf>
    <xf numFmtId="0" fontId="6" fillId="33" borderId="85" xfId="52" applyFont="1" applyFill="1" applyBorder="1" applyAlignment="1">
      <alignment horizontal="center" vertical="center" wrapText="1"/>
      <protection/>
    </xf>
    <xf numFmtId="0" fontId="71" fillId="34" borderId="20" xfId="51" applyFont="1" applyFill="1" applyBorder="1" applyAlignment="1">
      <alignment horizontal="center" vertical="center" wrapText="1"/>
      <protection/>
    </xf>
    <xf numFmtId="0" fontId="0" fillId="0" borderId="8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8" fontId="78" fillId="0" borderId="0" xfId="51" applyNumberFormat="1" applyFont="1" applyAlignment="1">
      <alignment horizontal="left" vertical="top" wrapText="1"/>
      <protection/>
    </xf>
    <xf numFmtId="0" fontId="0" fillId="0" borderId="0" xfId="0" applyAlignment="1">
      <alignment vertical="top"/>
    </xf>
    <xf numFmtId="178" fontId="71" fillId="34" borderId="21" xfId="51" applyNumberFormat="1" applyFont="1" applyFill="1" applyBorder="1" applyAlignment="1">
      <alignment horizontal="left" vertical="center"/>
      <protection/>
    </xf>
    <xf numFmtId="0" fontId="0" fillId="0" borderId="87" xfId="0" applyBorder="1" applyAlignment="1">
      <alignment vertical="center"/>
    </xf>
    <xf numFmtId="0" fontId="0" fillId="0" borderId="18" xfId="0" applyBorder="1" applyAlignment="1">
      <alignment vertical="center"/>
    </xf>
    <xf numFmtId="0" fontId="79" fillId="34" borderId="40" xfId="51" applyFont="1" applyFill="1" applyBorder="1" applyAlignment="1">
      <alignment horizontal="center" vertical="center"/>
      <protection/>
    </xf>
    <xf numFmtId="0" fontId="79" fillId="34" borderId="88" xfId="51" applyFont="1" applyFill="1" applyBorder="1" applyAlignment="1">
      <alignment horizontal="center" vertical="center"/>
      <protection/>
    </xf>
    <xf numFmtId="0" fontId="79" fillId="34" borderId="89" xfId="0" applyFont="1" applyFill="1" applyBorder="1" applyAlignment="1">
      <alignment horizontal="center" vertical="center"/>
    </xf>
    <xf numFmtId="0" fontId="71" fillId="0" borderId="0" xfId="51" applyFont="1" applyFill="1" applyBorder="1" applyAlignment="1">
      <alignment horizontal="left" vertical="center"/>
      <protection/>
    </xf>
    <xf numFmtId="178" fontId="71" fillId="34" borderId="20" xfId="51" applyNumberFormat="1" applyFont="1" applyFill="1" applyBorder="1" applyAlignment="1">
      <alignment horizontal="left" vertical="center"/>
      <protection/>
    </xf>
    <xf numFmtId="0" fontId="0" fillId="0" borderId="8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7" fontId="71" fillId="34" borderId="20" xfId="51" applyNumberFormat="1" applyFont="1" applyFill="1" applyBorder="1" applyAlignment="1">
      <alignment horizontal="center" vertical="center"/>
      <protection/>
    </xf>
    <xf numFmtId="0" fontId="0" fillId="0" borderId="8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177" fontId="71" fillId="34" borderId="21" xfId="51" applyNumberFormat="1" applyFont="1" applyFill="1" applyBorder="1" applyAlignment="1">
      <alignment horizontal="left" vertical="center"/>
      <protection/>
    </xf>
    <xf numFmtId="177" fontId="67" fillId="34" borderId="87" xfId="0" applyNumberFormat="1" applyFont="1" applyFill="1" applyBorder="1" applyAlignment="1">
      <alignment horizontal="left" vertical="center"/>
    </xf>
    <xf numFmtId="177" fontId="68" fillId="34" borderId="21" xfId="51" applyNumberFormat="1" applyFont="1" applyFill="1" applyBorder="1" applyAlignment="1">
      <alignment horizontal="left" vertical="center"/>
      <protection/>
    </xf>
    <xf numFmtId="177" fontId="68" fillId="34" borderId="20" xfId="51" applyNumberFormat="1" applyFont="1" applyFill="1" applyBorder="1" applyAlignment="1">
      <alignment horizontal="left" vertical="center"/>
      <protection/>
    </xf>
    <xf numFmtId="177" fontId="67" fillId="34" borderId="86" xfId="0" applyNumberFormat="1" applyFont="1" applyFill="1" applyBorder="1" applyAlignment="1">
      <alignment horizontal="left" vertical="center"/>
    </xf>
    <xf numFmtId="177" fontId="67" fillId="34" borderId="13" xfId="0" applyNumberFormat="1" applyFont="1" applyFill="1" applyBorder="1" applyAlignment="1">
      <alignment horizontal="left" vertical="center"/>
    </xf>
    <xf numFmtId="177" fontId="67" fillId="34" borderId="18" xfId="0" applyNumberFormat="1" applyFont="1" applyFill="1" applyBorder="1" applyAlignment="1">
      <alignment horizontal="left" vertical="center"/>
    </xf>
    <xf numFmtId="177" fontId="71" fillId="34" borderId="20" xfId="51" applyNumberFormat="1" applyFont="1" applyFill="1" applyBorder="1" applyAlignment="1">
      <alignment horizontal="left" vertical="center"/>
      <protection/>
    </xf>
    <xf numFmtId="177" fontId="0" fillId="0" borderId="13" xfId="0" applyNumberFormat="1" applyBorder="1" applyAlignment="1">
      <alignment horizontal="left" vertical="center"/>
    </xf>
    <xf numFmtId="177" fontId="0" fillId="0" borderId="13" xfId="0" applyNumberFormat="1" applyFont="1" applyBorder="1" applyAlignment="1">
      <alignment horizontal="left" vertical="center"/>
    </xf>
    <xf numFmtId="0" fontId="3" fillId="33" borderId="40" xfId="51" applyFont="1" applyFill="1" applyBorder="1" applyAlignment="1">
      <alignment horizontal="center" vertical="center"/>
      <protection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177" fontId="68" fillId="34" borderId="21" xfId="51" applyNumberFormat="1" applyFont="1" applyFill="1" applyBorder="1" applyAlignment="1">
      <alignment horizontal="center" vertical="center"/>
      <protection/>
    </xf>
    <xf numFmtId="177" fontId="67" fillId="34" borderId="87" xfId="0" applyNumberFormat="1" applyFont="1" applyFill="1" applyBorder="1" applyAlignment="1">
      <alignment horizontal="center" vertical="center"/>
    </xf>
    <xf numFmtId="177" fontId="67" fillId="34" borderId="18" xfId="0" applyNumberFormat="1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49"/>
  <sheetViews>
    <sheetView showGridLines="0" tabSelected="1" zoomScale="125" zoomScaleNormal="125" zoomScalePageLayoutView="0" workbookViewId="0" topLeftCell="A1">
      <selection activeCell="C9" sqref="C9"/>
    </sheetView>
  </sheetViews>
  <sheetFormatPr defaultColWidth="11.00390625" defaultRowHeight="15.75"/>
  <cols>
    <col min="1" max="1" width="0.6171875" style="133" customWidth="1"/>
    <col min="2" max="2" width="4.875" style="132" customWidth="1"/>
    <col min="3" max="3" width="21.625" style="162" customWidth="1"/>
    <col min="4" max="4" width="6.50390625" style="133" customWidth="1"/>
    <col min="5" max="5" width="6.50390625" style="189" customWidth="1"/>
    <col min="6" max="6" width="7.125" style="133" customWidth="1"/>
    <col min="7" max="7" width="8.125" style="133" customWidth="1"/>
    <col min="8" max="8" width="17.00390625" style="133" customWidth="1"/>
    <col min="9" max="9" width="0.875" style="133" customWidth="1"/>
    <col min="10" max="10" width="16.00390625" style="133" customWidth="1"/>
    <col min="11" max="11" width="7.125" style="133" customWidth="1"/>
    <col min="12" max="12" width="6.125" style="133" customWidth="1"/>
    <col min="13" max="13" width="0.875" style="133" customWidth="1"/>
    <col min="14" max="43" width="8.00390625" style="133" customWidth="1"/>
    <col min="44" max="44" width="0.875" style="133" customWidth="1"/>
    <col min="45" max="45" width="11.50390625" style="133" customWidth="1"/>
    <col min="46" max="46" width="0.5" style="133" customWidth="1"/>
    <col min="47" max="16384" width="11.00390625" style="133" customWidth="1"/>
  </cols>
  <sheetData>
    <row r="1" spans="2:45" s="107" customFormat="1" ht="33" customHeight="1" thickBot="1">
      <c r="B1" s="201" t="s">
        <v>87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</row>
    <row r="2" spans="2:45" s="108" customFormat="1" ht="27" customHeight="1" thickBot="1">
      <c r="B2" s="203" t="s">
        <v>1</v>
      </c>
      <c r="C2" s="205" t="s">
        <v>9</v>
      </c>
      <c r="D2" s="207" t="s">
        <v>85</v>
      </c>
      <c r="E2" s="209" t="s">
        <v>84</v>
      </c>
      <c r="F2" s="211" t="s">
        <v>98</v>
      </c>
      <c r="G2" s="213" t="s">
        <v>10</v>
      </c>
      <c r="H2" s="214"/>
      <c r="J2" s="215" t="s">
        <v>11</v>
      </c>
      <c r="K2" s="213"/>
      <c r="L2" s="216"/>
      <c r="M2" s="109"/>
      <c r="N2" s="222" t="s">
        <v>86</v>
      </c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4"/>
      <c r="AS2" s="217" t="s">
        <v>0</v>
      </c>
    </row>
    <row r="3" spans="2:45" s="108" customFormat="1" ht="33" customHeight="1" thickBot="1">
      <c r="B3" s="204"/>
      <c r="C3" s="206"/>
      <c r="D3" s="208"/>
      <c r="E3" s="210"/>
      <c r="F3" s="212"/>
      <c r="G3" s="193" t="s">
        <v>12</v>
      </c>
      <c r="H3" s="194" t="s">
        <v>13</v>
      </c>
      <c r="J3" s="197" t="s">
        <v>148</v>
      </c>
      <c r="K3" s="195" t="s">
        <v>14</v>
      </c>
      <c r="L3" s="196" t="s">
        <v>1</v>
      </c>
      <c r="M3" s="109"/>
      <c r="N3" s="219" t="s">
        <v>88</v>
      </c>
      <c r="O3" s="220"/>
      <c r="P3" s="221"/>
      <c r="Q3" s="219" t="s">
        <v>89</v>
      </c>
      <c r="R3" s="220"/>
      <c r="S3" s="221"/>
      <c r="T3" s="219" t="s">
        <v>90</v>
      </c>
      <c r="U3" s="220"/>
      <c r="V3" s="221"/>
      <c r="W3" s="219" t="s">
        <v>91</v>
      </c>
      <c r="X3" s="220"/>
      <c r="Y3" s="221"/>
      <c r="Z3" s="219" t="s">
        <v>92</v>
      </c>
      <c r="AA3" s="220"/>
      <c r="AB3" s="221"/>
      <c r="AC3" s="219" t="s">
        <v>93</v>
      </c>
      <c r="AD3" s="220"/>
      <c r="AE3" s="221"/>
      <c r="AF3" s="219" t="s">
        <v>94</v>
      </c>
      <c r="AG3" s="220"/>
      <c r="AH3" s="221"/>
      <c r="AI3" s="219" t="s">
        <v>95</v>
      </c>
      <c r="AJ3" s="220"/>
      <c r="AK3" s="221"/>
      <c r="AL3" s="219" t="s">
        <v>96</v>
      </c>
      <c r="AM3" s="220"/>
      <c r="AN3" s="221"/>
      <c r="AO3" s="215" t="s">
        <v>97</v>
      </c>
      <c r="AP3" s="213"/>
      <c r="AQ3" s="216"/>
      <c r="AS3" s="218"/>
    </row>
    <row r="4" spans="2:45" s="108" customFormat="1" ht="15" customHeight="1">
      <c r="B4" s="110">
        <f>ROW(B4)-ROW(B$3)</f>
        <v>1</v>
      </c>
      <c r="C4" s="190" t="s">
        <v>47</v>
      </c>
      <c r="D4" s="111" t="s">
        <v>71</v>
      </c>
      <c r="E4" s="184"/>
      <c r="F4" s="158" t="s">
        <v>72</v>
      </c>
      <c r="G4" s="112">
        <v>120219</v>
      </c>
      <c r="H4" s="134" t="s">
        <v>99</v>
      </c>
      <c r="J4" s="137">
        <v>50932</v>
      </c>
      <c r="K4" s="140">
        <v>3</v>
      </c>
      <c r="L4" s="141">
        <v>1</v>
      </c>
      <c r="N4" s="147">
        <v>1</v>
      </c>
      <c r="O4" s="140">
        <v>1</v>
      </c>
      <c r="P4" s="146">
        <v>57141</v>
      </c>
      <c r="Q4" s="147">
        <v>9</v>
      </c>
      <c r="R4" s="140">
        <v>1</v>
      </c>
      <c r="S4" s="146">
        <v>59250</v>
      </c>
      <c r="T4" s="163"/>
      <c r="U4" s="164"/>
      <c r="V4" s="165"/>
      <c r="W4" s="163"/>
      <c r="X4" s="164"/>
      <c r="Y4" s="165"/>
      <c r="Z4" s="163"/>
      <c r="AA4" s="164"/>
      <c r="AB4" s="165"/>
      <c r="AC4" s="147">
        <v>23</v>
      </c>
      <c r="AD4" s="140">
        <v>1</v>
      </c>
      <c r="AE4" s="146">
        <v>55174</v>
      </c>
      <c r="AF4" s="163"/>
      <c r="AG4" s="164"/>
      <c r="AH4" s="165"/>
      <c r="AI4" s="163"/>
      <c r="AJ4" s="164"/>
      <c r="AK4" s="165"/>
      <c r="AL4" s="147">
        <v>28</v>
      </c>
      <c r="AM4" s="140">
        <v>3</v>
      </c>
      <c r="AN4" s="146" t="s">
        <v>82</v>
      </c>
      <c r="AO4" s="147">
        <v>29</v>
      </c>
      <c r="AP4" s="140">
        <v>1</v>
      </c>
      <c r="AQ4" s="153">
        <v>54164</v>
      </c>
      <c r="AS4" s="151">
        <v>52857</v>
      </c>
    </row>
    <row r="5" spans="2:45" s="108" customFormat="1" ht="15" customHeight="1">
      <c r="B5" s="114">
        <f aca="true" t="shared" si="0" ref="B5:B35">ROW(B5)-ROW(B$3)</f>
        <v>2</v>
      </c>
      <c r="C5" s="190" t="s">
        <v>48</v>
      </c>
      <c r="D5" s="115"/>
      <c r="E5" s="185"/>
      <c r="F5" s="159" t="s">
        <v>73</v>
      </c>
      <c r="G5" s="116">
        <v>135972</v>
      </c>
      <c r="H5" s="135" t="s">
        <v>100</v>
      </c>
      <c r="J5" s="138">
        <v>53894</v>
      </c>
      <c r="K5" s="142">
        <v>3</v>
      </c>
      <c r="L5" s="143">
        <v>3</v>
      </c>
      <c r="N5" s="148">
        <v>5</v>
      </c>
      <c r="O5" s="149">
        <v>1</v>
      </c>
      <c r="P5" s="146">
        <v>104573</v>
      </c>
      <c r="Q5" s="148">
        <v>11</v>
      </c>
      <c r="R5" s="149">
        <v>3</v>
      </c>
      <c r="S5" s="146">
        <v>103507</v>
      </c>
      <c r="T5" s="166"/>
      <c r="U5" s="167"/>
      <c r="V5" s="165"/>
      <c r="W5" s="148">
        <v>18</v>
      </c>
      <c r="X5" s="149">
        <v>1</v>
      </c>
      <c r="Y5" s="146">
        <v>105036</v>
      </c>
      <c r="Z5" s="148">
        <v>21</v>
      </c>
      <c r="AA5" s="149">
        <v>1</v>
      </c>
      <c r="AB5" s="146">
        <v>101309</v>
      </c>
      <c r="AC5" s="166"/>
      <c r="AD5" s="167"/>
      <c r="AE5" s="165"/>
      <c r="AF5" s="148">
        <v>25</v>
      </c>
      <c r="AG5" s="149">
        <v>1</v>
      </c>
      <c r="AH5" s="146">
        <v>57343</v>
      </c>
      <c r="AI5" s="148">
        <v>27</v>
      </c>
      <c r="AJ5" s="149">
        <v>2</v>
      </c>
      <c r="AK5" s="146">
        <v>59358</v>
      </c>
      <c r="AL5" s="166"/>
      <c r="AM5" s="167"/>
      <c r="AN5" s="165"/>
      <c r="AO5" s="148">
        <v>29</v>
      </c>
      <c r="AP5" s="149">
        <v>2</v>
      </c>
      <c r="AQ5" s="153">
        <v>59439</v>
      </c>
      <c r="AS5" s="151">
        <v>75952</v>
      </c>
    </row>
    <row r="6" spans="2:45" s="108" customFormat="1" ht="15" customHeight="1">
      <c r="B6" s="114">
        <f t="shared" si="0"/>
        <v>3</v>
      </c>
      <c r="C6" s="190" t="s">
        <v>102</v>
      </c>
      <c r="D6" s="115"/>
      <c r="E6" s="185"/>
      <c r="F6" s="159" t="s">
        <v>72</v>
      </c>
      <c r="G6" s="116">
        <v>119892</v>
      </c>
      <c r="H6" s="135" t="s">
        <v>101</v>
      </c>
      <c r="J6" s="138">
        <v>54314</v>
      </c>
      <c r="K6" s="142">
        <v>3</v>
      </c>
      <c r="L6" s="143">
        <v>5</v>
      </c>
      <c r="N6" s="148">
        <v>6</v>
      </c>
      <c r="O6" s="149">
        <v>1</v>
      </c>
      <c r="P6" s="146">
        <v>103156</v>
      </c>
      <c r="Q6" s="148">
        <v>11</v>
      </c>
      <c r="R6" s="149">
        <v>1</v>
      </c>
      <c r="S6" s="146">
        <v>100523</v>
      </c>
      <c r="T6" s="166"/>
      <c r="U6" s="167"/>
      <c r="V6" s="165"/>
      <c r="W6" s="166"/>
      <c r="X6" s="167"/>
      <c r="Y6" s="165"/>
      <c r="Z6" s="166"/>
      <c r="AA6" s="167"/>
      <c r="AB6" s="165"/>
      <c r="AC6" s="148">
        <v>24</v>
      </c>
      <c r="AD6" s="149">
        <v>1</v>
      </c>
      <c r="AE6" s="146">
        <v>101142</v>
      </c>
      <c r="AF6" s="166"/>
      <c r="AG6" s="167"/>
      <c r="AH6" s="165"/>
      <c r="AI6" s="166"/>
      <c r="AJ6" s="167"/>
      <c r="AK6" s="165"/>
      <c r="AL6" s="148">
        <v>28</v>
      </c>
      <c r="AM6" s="149">
        <v>1</v>
      </c>
      <c r="AN6" s="146">
        <v>100715</v>
      </c>
      <c r="AO6" s="166"/>
      <c r="AP6" s="167"/>
      <c r="AQ6" s="165"/>
      <c r="AS6" s="151">
        <v>58380</v>
      </c>
    </row>
    <row r="7" spans="2:45" s="108" customFormat="1" ht="15" customHeight="1" thickBot="1">
      <c r="B7" s="117">
        <f t="shared" si="0"/>
        <v>4</v>
      </c>
      <c r="C7" s="190" t="s">
        <v>49</v>
      </c>
      <c r="D7" s="115" t="s">
        <v>71</v>
      </c>
      <c r="E7" s="185"/>
      <c r="F7" s="159" t="s">
        <v>74</v>
      </c>
      <c r="G7" s="116">
        <v>109422</v>
      </c>
      <c r="H7" s="135" t="s">
        <v>103</v>
      </c>
      <c r="J7" s="138">
        <v>59750</v>
      </c>
      <c r="K7" s="142">
        <v>3</v>
      </c>
      <c r="L7" s="143">
        <v>13</v>
      </c>
      <c r="N7" s="148">
        <v>6</v>
      </c>
      <c r="O7" s="149">
        <v>2</v>
      </c>
      <c r="P7" s="146">
        <v>106362</v>
      </c>
      <c r="Q7" s="148">
        <v>11</v>
      </c>
      <c r="R7" s="149">
        <v>2</v>
      </c>
      <c r="S7" s="146">
        <v>102655</v>
      </c>
      <c r="T7" s="166"/>
      <c r="U7" s="167"/>
      <c r="V7" s="165"/>
      <c r="W7" s="166"/>
      <c r="X7" s="167"/>
      <c r="Y7" s="165"/>
      <c r="Z7" s="166"/>
      <c r="AA7" s="167"/>
      <c r="AB7" s="165"/>
      <c r="AC7" s="148">
        <v>24</v>
      </c>
      <c r="AD7" s="149">
        <v>2</v>
      </c>
      <c r="AE7" s="146">
        <v>102084</v>
      </c>
      <c r="AF7" s="166"/>
      <c r="AG7" s="167"/>
      <c r="AH7" s="165"/>
      <c r="AI7" s="166"/>
      <c r="AJ7" s="167"/>
      <c r="AK7" s="165"/>
      <c r="AL7" s="148">
        <v>28</v>
      </c>
      <c r="AM7" s="149">
        <v>2</v>
      </c>
      <c r="AN7" s="146">
        <v>116609</v>
      </c>
      <c r="AO7" s="166"/>
      <c r="AP7" s="167"/>
      <c r="AQ7" s="165"/>
      <c r="AS7" s="152" t="s">
        <v>82</v>
      </c>
    </row>
    <row r="8" spans="2:45" s="108" customFormat="1" ht="15" customHeight="1">
      <c r="B8" s="117">
        <f t="shared" si="0"/>
        <v>5</v>
      </c>
      <c r="C8" s="190" t="s">
        <v>50</v>
      </c>
      <c r="D8" s="115"/>
      <c r="E8" s="185"/>
      <c r="F8" s="159" t="s">
        <v>72</v>
      </c>
      <c r="G8" s="116">
        <v>113421</v>
      </c>
      <c r="H8" s="135" t="s">
        <v>104</v>
      </c>
      <c r="J8" s="138">
        <v>52242</v>
      </c>
      <c r="K8" s="142">
        <v>3</v>
      </c>
      <c r="L8" s="143">
        <v>2</v>
      </c>
      <c r="N8" s="148">
        <v>8</v>
      </c>
      <c r="O8" s="149">
        <v>1</v>
      </c>
      <c r="P8" s="146">
        <v>100066</v>
      </c>
      <c r="Q8" s="148">
        <v>12</v>
      </c>
      <c r="R8" s="149">
        <v>1</v>
      </c>
      <c r="S8" s="146">
        <v>58044</v>
      </c>
      <c r="T8" s="166"/>
      <c r="U8" s="167"/>
      <c r="V8" s="165"/>
      <c r="W8" s="166"/>
      <c r="X8" s="167"/>
      <c r="Y8" s="165"/>
      <c r="Z8" s="166"/>
      <c r="AA8" s="167"/>
      <c r="AB8" s="165"/>
      <c r="AC8" s="148">
        <v>24</v>
      </c>
      <c r="AD8" s="149">
        <v>4</v>
      </c>
      <c r="AE8" s="146" t="s">
        <v>82</v>
      </c>
      <c r="AF8" s="148">
        <v>25</v>
      </c>
      <c r="AG8" s="149">
        <v>2</v>
      </c>
      <c r="AH8" s="146">
        <v>101223</v>
      </c>
      <c r="AI8" s="148">
        <v>27</v>
      </c>
      <c r="AJ8" s="149">
        <v>1</v>
      </c>
      <c r="AK8" s="146">
        <v>58477</v>
      </c>
      <c r="AL8" s="166"/>
      <c r="AM8" s="167"/>
      <c r="AN8" s="165"/>
      <c r="AO8" s="148">
        <v>29</v>
      </c>
      <c r="AP8" s="149">
        <v>3</v>
      </c>
      <c r="AQ8" s="153">
        <v>104656</v>
      </c>
      <c r="AS8" s="118"/>
    </row>
    <row r="9" spans="2:45" s="108" customFormat="1" ht="15" customHeight="1" thickBot="1">
      <c r="B9" s="117">
        <f t="shared" si="0"/>
        <v>6</v>
      </c>
      <c r="C9" s="190" t="s">
        <v>51</v>
      </c>
      <c r="D9" s="115" t="s">
        <v>71</v>
      </c>
      <c r="E9" s="185"/>
      <c r="F9" s="159" t="s">
        <v>75</v>
      </c>
      <c r="G9" s="116">
        <v>121958</v>
      </c>
      <c r="H9" s="135" t="s">
        <v>106</v>
      </c>
      <c r="J9" s="138">
        <v>54144</v>
      </c>
      <c r="K9" s="142">
        <v>3</v>
      </c>
      <c r="L9" s="143">
        <v>4</v>
      </c>
      <c r="N9" s="148">
        <v>4</v>
      </c>
      <c r="O9" s="149">
        <v>1</v>
      </c>
      <c r="P9" s="146">
        <v>103053</v>
      </c>
      <c r="Q9" s="148">
        <v>10</v>
      </c>
      <c r="R9" s="149">
        <v>1</v>
      </c>
      <c r="S9" s="146">
        <v>57596</v>
      </c>
      <c r="T9" s="166"/>
      <c r="U9" s="167"/>
      <c r="V9" s="165"/>
      <c r="W9" s="166"/>
      <c r="X9" s="167"/>
      <c r="Y9" s="165"/>
      <c r="Z9" s="166"/>
      <c r="AA9" s="167"/>
      <c r="AB9" s="165"/>
      <c r="AC9" s="148">
        <v>23</v>
      </c>
      <c r="AD9" s="149">
        <v>2</v>
      </c>
      <c r="AE9" s="146">
        <v>102639</v>
      </c>
      <c r="AF9" s="166"/>
      <c r="AG9" s="167"/>
      <c r="AH9" s="165"/>
      <c r="AI9" s="166"/>
      <c r="AJ9" s="167"/>
      <c r="AK9" s="165"/>
      <c r="AL9" s="171">
        <v>28</v>
      </c>
      <c r="AM9" s="172">
        <v>4</v>
      </c>
      <c r="AN9" s="173" t="s">
        <v>82</v>
      </c>
      <c r="AO9" s="171">
        <v>29</v>
      </c>
      <c r="AP9" s="172">
        <v>4</v>
      </c>
      <c r="AQ9" s="174" t="s">
        <v>82</v>
      </c>
      <c r="AS9" s="119"/>
    </row>
    <row r="10" spans="2:45" s="108" customFormat="1" ht="15" customHeight="1">
      <c r="B10" s="117">
        <f t="shared" si="0"/>
        <v>7</v>
      </c>
      <c r="C10" s="190" t="s">
        <v>52</v>
      </c>
      <c r="D10" s="115" t="s">
        <v>71</v>
      </c>
      <c r="E10" s="185"/>
      <c r="F10" s="159" t="str">
        <f>"FRA"</f>
        <v>FRA</v>
      </c>
      <c r="G10" s="116">
        <v>106026</v>
      </c>
      <c r="H10" s="135" t="s">
        <v>105</v>
      </c>
      <c r="J10" s="138">
        <v>58239</v>
      </c>
      <c r="K10" s="142">
        <v>3</v>
      </c>
      <c r="L10" s="143">
        <v>10</v>
      </c>
      <c r="N10" s="148">
        <v>8</v>
      </c>
      <c r="O10" s="149">
        <v>2</v>
      </c>
      <c r="P10" s="146">
        <v>103179</v>
      </c>
      <c r="Q10" s="148">
        <v>12</v>
      </c>
      <c r="R10" s="149">
        <v>3</v>
      </c>
      <c r="S10" s="146" t="s">
        <v>82</v>
      </c>
      <c r="T10" s="166"/>
      <c r="U10" s="167"/>
      <c r="V10" s="165"/>
      <c r="W10" s="148">
        <v>20</v>
      </c>
      <c r="X10" s="149">
        <v>1</v>
      </c>
      <c r="Y10" s="146">
        <v>104536</v>
      </c>
      <c r="Z10" s="148">
        <v>22</v>
      </c>
      <c r="AA10" s="149">
        <v>1</v>
      </c>
      <c r="AB10" s="146">
        <v>100892</v>
      </c>
      <c r="AC10" s="166"/>
      <c r="AD10" s="167"/>
      <c r="AE10" s="165"/>
      <c r="AF10" s="148">
        <v>26</v>
      </c>
      <c r="AG10" s="149">
        <v>1</v>
      </c>
      <c r="AH10" s="146">
        <v>103616</v>
      </c>
      <c r="AI10" s="148">
        <v>27</v>
      </c>
      <c r="AJ10" s="149">
        <v>3</v>
      </c>
      <c r="AK10" s="146">
        <v>100331</v>
      </c>
      <c r="AL10" s="175"/>
      <c r="AM10" s="176"/>
      <c r="AN10" s="177"/>
      <c r="AO10" s="176"/>
      <c r="AP10" s="176"/>
      <c r="AQ10" s="177"/>
      <c r="AS10" s="119"/>
    </row>
    <row r="11" spans="2:45" s="108" customFormat="1" ht="15" customHeight="1" thickBot="1">
      <c r="B11" s="117">
        <f t="shared" si="0"/>
        <v>8</v>
      </c>
      <c r="C11" s="190" t="s">
        <v>53</v>
      </c>
      <c r="D11" s="115"/>
      <c r="E11" s="185"/>
      <c r="F11" s="159" t="s">
        <v>73</v>
      </c>
      <c r="G11" s="116">
        <v>124446</v>
      </c>
      <c r="H11" s="135" t="s">
        <v>77</v>
      </c>
      <c r="J11" s="138">
        <v>55866</v>
      </c>
      <c r="K11" s="142">
        <v>3</v>
      </c>
      <c r="L11" s="143">
        <v>6</v>
      </c>
      <c r="N11" s="148">
        <v>3</v>
      </c>
      <c r="O11" s="149">
        <v>1</v>
      </c>
      <c r="P11" s="146">
        <v>107844</v>
      </c>
      <c r="Q11" s="148">
        <v>10</v>
      </c>
      <c r="R11" s="149">
        <v>2</v>
      </c>
      <c r="S11" s="146">
        <v>100660</v>
      </c>
      <c r="T11" s="166"/>
      <c r="U11" s="167"/>
      <c r="V11" s="165"/>
      <c r="W11" s="166"/>
      <c r="X11" s="167"/>
      <c r="Y11" s="165"/>
      <c r="Z11" s="166"/>
      <c r="AA11" s="167"/>
      <c r="AB11" s="165"/>
      <c r="AC11" s="148">
        <v>23</v>
      </c>
      <c r="AD11" s="149">
        <v>4</v>
      </c>
      <c r="AE11" s="146" t="s">
        <v>82</v>
      </c>
      <c r="AF11" s="148">
        <v>26</v>
      </c>
      <c r="AG11" s="149">
        <v>2</v>
      </c>
      <c r="AH11" s="146">
        <v>105359</v>
      </c>
      <c r="AI11" s="171">
        <v>27</v>
      </c>
      <c r="AJ11" s="172">
        <v>4</v>
      </c>
      <c r="AK11" s="173">
        <v>144221</v>
      </c>
      <c r="AL11" s="178"/>
      <c r="AM11" s="179"/>
      <c r="AN11" s="173"/>
      <c r="AO11" s="179"/>
      <c r="AP11" s="179"/>
      <c r="AQ11" s="173"/>
      <c r="AS11" s="119"/>
    </row>
    <row r="12" spans="2:45" s="108" customFormat="1" ht="15" customHeight="1">
      <c r="B12" s="117">
        <f t="shared" si="0"/>
        <v>9</v>
      </c>
      <c r="C12" s="190" t="s">
        <v>54</v>
      </c>
      <c r="D12" s="115" t="s">
        <v>71</v>
      </c>
      <c r="E12" s="185"/>
      <c r="F12" s="159" t="s">
        <v>72</v>
      </c>
      <c r="G12" s="116">
        <v>114390</v>
      </c>
      <c r="H12" s="135" t="s">
        <v>107</v>
      </c>
      <c r="J12" s="138">
        <v>56046</v>
      </c>
      <c r="K12" s="142">
        <v>3</v>
      </c>
      <c r="L12" s="143">
        <v>7</v>
      </c>
      <c r="N12" s="148">
        <v>7</v>
      </c>
      <c r="O12" s="149">
        <v>1</v>
      </c>
      <c r="P12" s="146">
        <v>106308</v>
      </c>
      <c r="Q12" s="148">
        <v>12</v>
      </c>
      <c r="R12" s="149">
        <v>2</v>
      </c>
      <c r="S12" s="146">
        <v>101075</v>
      </c>
      <c r="T12" s="166"/>
      <c r="U12" s="167"/>
      <c r="V12" s="165"/>
      <c r="W12" s="166"/>
      <c r="X12" s="167"/>
      <c r="Y12" s="165"/>
      <c r="Z12" s="166"/>
      <c r="AA12" s="167"/>
      <c r="AB12" s="165"/>
      <c r="AC12" s="148">
        <v>24</v>
      </c>
      <c r="AD12" s="149">
        <v>3</v>
      </c>
      <c r="AE12" s="146" t="s">
        <v>82</v>
      </c>
      <c r="AF12" s="148">
        <v>26</v>
      </c>
      <c r="AG12" s="149">
        <v>4</v>
      </c>
      <c r="AH12" s="146" t="s">
        <v>82</v>
      </c>
      <c r="AI12" s="175"/>
      <c r="AJ12" s="176"/>
      <c r="AK12" s="177"/>
      <c r="AL12" s="179"/>
      <c r="AM12" s="179"/>
      <c r="AN12" s="173"/>
      <c r="AO12" s="179"/>
      <c r="AP12" s="179"/>
      <c r="AQ12" s="173"/>
      <c r="AS12" s="120"/>
    </row>
    <row r="13" spans="2:45" s="108" customFormat="1" ht="15" customHeight="1">
      <c r="B13" s="117">
        <f t="shared" si="0"/>
        <v>10</v>
      </c>
      <c r="C13" s="190" t="s">
        <v>55</v>
      </c>
      <c r="D13" s="115" t="s">
        <v>71</v>
      </c>
      <c r="E13" s="185"/>
      <c r="F13" s="159" t="s">
        <v>72</v>
      </c>
      <c r="G13" s="116">
        <v>135349</v>
      </c>
      <c r="H13" s="135" t="s">
        <v>109</v>
      </c>
      <c r="J13" s="138">
        <v>56787</v>
      </c>
      <c r="K13" s="142">
        <v>3</v>
      </c>
      <c r="L13" s="143">
        <v>9</v>
      </c>
      <c r="N13" s="148">
        <v>1</v>
      </c>
      <c r="O13" s="149">
        <v>2</v>
      </c>
      <c r="P13" s="146">
        <v>105066</v>
      </c>
      <c r="Q13" s="148">
        <v>9</v>
      </c>
      <c r="R13" s="149">
        <v>2</v>
      </c>
      <c r="S13" s="146">
        <v>59871</v>
      </c>
      <c r="T13" s="166"/>
      <c r="U13" s="167"/>
      <c r="V13" s="165"/>
      <c r="W13" s="166"/>
      <c r="X13" s="167"/>
      <c r="Y13" s="165"/>
      <c r="Z13" s="166"/>
      <c r="AA13" s="167"/>
      <c r="AB13" s="165"/>
      <c r="AC13" s="148">
        <v>23</v>
      </c>
      <c r="AD13" s="149">
        <v>3</v>
      </c>
      <c r="AE13" s="146" t="s">
        <v>82</v>
      </c>
      <c r="AF13" s="148">
        <v>25</v>
      </c>
      <c r="AG13" s="149">
        <v>4</v>
      </c>
      <c r="AH13" s="146">
        <v>103489</v>
      </c>
      <c r="AI13" s="178"/>
      <c r="AJ13" s="179"/>
      <c r="AK13" s="173"/>
      <c r="AL13" s="179"/>
      <c r="AM13" s="179"/>
      <c r="AN13" s="173"/>
      <c r="AO13" s="179"/>
      <c r="AP13" s="179"/>
      <c r="AQ13" s="173"/>
      <c r="AS13" s="120"/>
    </row>
    <row r="14" spans="2:45" s="108" customFormat="1" ht="15" customHeight="1">
      <c r="B14" s="117">
        <f t="shared" si="0"/>
        <v>11</v>
      </c>
      <c r="C14" s="190" t="s">
        <v>56</v>
      </c>
      <c r="D14" s="115" t="s">
        <v>71</v>
      </c>
      <c r="E14" s="185"/>
      <c r="F14" s="159" t="s">
        <v>72</v>
      </c>
      <c r="G14" s="116">
        <v>133743</v>
      </c>
      <c r="H14" s="135" t="s">
        <v>110</v>
      </c>
      <c r="J14" s="138">
        <v>58768</v>
      </c>
      <c r="K14" s="142">
        <v>3</v>
      </c>
      <c r="L14" s="143">
        <v>11</v>
      </c>
      <c r="N14" s="148">
        <v>5</v>
      </c>
      <c r="O14" s="149">
        <v>4</v>
      </c>
      <c r="P14" s="146" t="s">
        <v>82</v>
      </c>
      <c r="Q14" s="166"/>
      <c r="R14" s="167"/>
      <c r="S14" s="165"/>
      <c r="T14" s="148">
        <v>14</v>
      </c>
      <c r="U14" s="149">
        <v>1</v>
      </c>
      <c r="V14" s="146">
        <v>105798</v>
      </c>
      <c r="W14" s="148">
        <v>18</v>
      </c>
      <c r="X14" s="149">
        <v>2</v>
      </c>
      <c r="Y14" s="146">
        <v>112773</v>
      </c>
      <c r="Z14" s="148">
        <v>22</v>
      </c>
      <c r="AA14" s="149">
        <v>2</v>
      </c>
      <c r="AB14" s="146">
        <v>103894</v>
      </c>
      <c r="AC14" s="166"/>
      <c r="AD14" s="167"/>
      <c r="AE14" s="165"/>
      <c r="AF14" s="148">
        <v>25</v>
      </c>
      <c r="AG14" s="149">
        <v>3</v>
      </c>
      <c r="AH14" s="146">
        <v>102848</v>
      </c>
      <c r="AI14" s="178"/>
      <c r="AJ14" s="179"/>
      <c r="AK14" s="173"/>
      <c r="AL14" s="179"/>
      <c r="AM14" s="179"/>
      <c r="AN14" s="173"/>
      <c r="AO14" s="179"/>
      <c r="AP14" s="179"/>
      <c r="AQ14" s="173"/>
      <c r="AS14" s="120"/>
    </row>
    <row r="15" spans="2:45" s="108" customFormat="1" ht="15" customHeight="1" thickBot="1">
      <c r="B15" s="117">
        <f t="shared" si="0"/>
        <v>12</v>
      </c>
      <c r="C15" s="190" t="s">
        <v>57</v>
      </c>
      <c r="D15" s="115"/>
      <c r="E15" s="185"/>
      <c r="F15" s="159" t="s">
        <v>72</v>
      </c>
      <c r="G15" s="116">
        <v>118737</v>
      </c>
      <c r="H15" s="135" t="s">
        <v>111</v>
      </c>
      <c r="J15" s="138">
        <v>105526</v>
      </c>
      <c r="K15" s="142">
        <v>3</v>
      </c>
      <c r="L15" s="143">
        <v>20</v>
      </c>
      <c r="N15" s="148">
        <v>4</v>
      </c>
      <c r="O15" s="149">
        <v>3</v>
      </c>
      <c r="P15" s="146">
        <v>124665</v>
      </c>
      <c r="Q15" s="166"/>
      <c r="R15" s="167"/>
      <c r="S15" s="165"/>
      <c r="T15" s="148">
        <v>15</v>
      </c>
      <c r="U15" s="149">
        <v>1</v>
      </c>
      <c r="V15" s="146">
        <v>120238</v>
      </c>
      <c r="W15" s="148">
        <v>19</v>
      </c>
      <c r="X15" s="149">
        <v>2</v>
      </c>
      <c r="Y15" s="146">
        <v>113647</v>
      </c>
      <c r="Z15" s="148">
        <v>21</v>
      </c>
      <c r="AA15" s="149">
        <v>2</v>
      </c>
      <c r="AB15" s="146">
        <v>111861</v>
      </c>
      <c r="AC15" s="168"/>
      <c r="AD15" s="169"/>
      <c r="AE15" s="170"/>
      <c r="AF15" s="171">
        <v>26</v>
      </c>
      <c r="AG15" s="172">
        <v>3</v>
      </c>
      <c r="AH15" s="173">
        <v>110375</v>
      </c>
      <c r="AI15" s="178"/>
      <c r="AJ15" s="179"/>
      <c r="AK15" s="173"/>
      <c r="AL15" s="179"/>
      <c r="AM15" s="179"/>
      <c r="AN15" s="173"/>
      <c r="AO15" s="179"/>
      <c r="AP15" s="179"/>
      <c r="AQ15" s="173"/>
      <c r="AS15" s="121"/>
    </row>
    <row r="16" spans="2:45" s="108" customFormat="1" ht="15" customHeight="1">
      <c r="B16" s="117">
        <f t="shared" si="0"/>
        <v>13</v>
      </c>
      <c r="C16" s="190" t="s">
        <v>58</v>
      </c>
      <c r="D16" s="115" t="s">
        <v>71</v>
      </c>
      <c r="E16" s="185"/>
      <c r="F16" s="159" t="s">
        <v>108</v>
      </c>
      <c r="G16" s="116">
        <v>120218</v>
      </c>
      <c r="H16" s="135" t="s">
        <v>112</v>
      </c>
      <c r="J16" s="138">
        <v>56516</v>
      </c>
      <c r="K16" s="142">
        <v>3</v>
      </c>
      <c r="L16" s="143">
        <v>8</v>
      </c>
      <c r="N16" s="148">
        <v>2</v>
      </c>
      <c r="O16" s="149">
        <v>1</v>
      </c>
      <c r="P16" s="146">
        <v>100498</v>
      </c>
      <c r="Q16" s="148">
        <v>9</v>
      </c>
      <c r="R16" s="149">
        <v>3</v>
      </c>
      <c r="S16" s="146">
        <v>101292</v>
      </c>
      <c r="T16" s="166"/>
      <c r="U16" s="167"/>
      <c r="V16" s="165"/>
      <c r="W16" s="148">
        <v>17</v>
      </c>
      <c r="X16" s="149">
        <v>1</v>
      </c>
      <c r="Y16" s="146">
        <v>102818</v>
      </c>
      <c r="Z16" s="148">
        <v>21</v>
      </c>
      <c r="AA16" s="149">
        <v>4</v>
      </c>
      <c r="AB16" s="146" t="s">
        <v>82</v>
      </c>
      <c r="AC16" s="175"/>
      <c r="AD16" s="176"/>
      <c r="AE16" s="177"/>
      <c r="AF16" s="176"/>
      <c r="AG16" s="176"/>
      <c r="AH16" s="177"/>
      <c r="AI16" s="179"/>
      <c r="AJ16" s="179"/>
      <c r="AK16" s="173"/>
      <c r="AL16" s="179"/>
      <c r="AM16" s="179"/>
      <c r="AN16" s="173"/>
      <c r="AO16" s="179"/>
      <c r="AP16" s="179"/>
      <c r="AQ16" s="173"/>
      <c r="AS16" s="121"/>
    </row>
    <row r="17" spans="2:45" s="108" customFormat="1" ht="15" customHeight="1">
      <c r="B17" s="117">
        <f t="shared" si="0"/>
        <v>14</v>
      </c>
      <c r="C17" s="190" t="s">
        <v>59</v>
      </c>
      <c r="D17" s="115"/>
      <c r="E17" s="185"/>
      <c r="F17" s="159" t="s">
        <v>114</v>
      </c>
      <c r="G17" s="116">
        <v>124381</v>
      </c>
      <c r="H17" s="135" t="s">
        <v>115</v>
      </c>
      <c r="J17" s="138">
        <v>58299</v>
      </c>
      <c r="K17" s="142">
        <v>3</v>
      </c>
      <c r="L17" s="143">
        <v>12</v>
      </c>
      <c r="N17" s="148">
        <v>4</v>
      </c>
      <c r="O17" s="149">
        <v>2</v>
      </c>
      <c r="P17" s="146">
        <v>105658</v>
      </c>
      <c r="Q17" s="148">
        <v>10</v>
      </c>
      <c r="R17" s="149">
        <v>3</v>
      </c>
      <c r="S17" s="146">
        <v>103083</v>
      </c>
      <c r="T17" s="166"/>
      <c r="U17" s="167"/>
      <c r="V17" s="165"/>
      <c r="W17" s="148">
        <v>19</v>
      </c>
      <c r="X17" s="149">
        <v>1</v>
      </c>
      <c r="Y17" s="146">
        <v>101556</v>
      </c>
      <c r="Z17" s="148">
        <v>22</v>
      </c>
      <c r="AA17" s="149">
        <v>3</v>
      </c>
      <c r="AB17" s="146">
        <v>111484</v>
      </c>
      <c r="AC17" s="178"/>
      <c r="AD17" s="179"/>
      <c r="AE17" s="173"/>
      <c r="AF17" s="179"/>
      <c r="AG17" s="179"/>
      <c r="AH17" s="173"/>
      <c r="AI17" s="179"/>
      <c r="AJ17" s="179"/>
      <c r="AK17" s="173"/>
      <c r="AL17" s="179"/>
      <c r="AM17" s="179"/>
      <c r="AN17" s="173"/>
      <c r="AO17" s="179"/>
      <c r="AP17" s="179"/>
      <c r="AQ17" s="173"/>
      <c r="AS17" s="121"/>
    </row>
    <row r="18" spans="2:45" s="108" customFormat="1" ht="15" customHeight="1">
      <c r="B18" s="117">
        <f t="shared" si="0"/>
        <v>15</v>
      </c>
      <c r="C18" s="190" t="s">
        <v>60</v>
      </c>
      <c r="D18" s="115" t="s">
        <v>71</v>
      </c>
      <c r="E18" s="185"/>
      <c r="F18" s="159" t="s">
        <v>78</v>
      </c>
      <c r="G18" s="116">
        <v>121762</v>
      </c>
      <c r="H18" s="135" t="s">
        <v>113</v>
      </c>
      <c r="J18" s="138">
        <v>100500</v>
      </c>
      <c r="K18" s="142">
        <v>3</v>
      </c>
      <c r="L18" s="143">
        <v>14</v>
      </c>
      <c r="N18" s="148">
        <v>3</v>
      </c>
      <c r="O18" s="149">
        <v>2</v>
      </c>
      <c r="P18" s="146">
        <v>109489</v>
      </c>
      <c r="Q18" s="148">
        <v>10</v>
      </c>
      <c r="R18" s="149">
        <v>4</v>
      </c>
      <c r="S18" s="146" t="s">
        <v>82</v>
      </c>
      <c r="T18" s="166"/>
      <c r="U18" s="167"/>
      <c r="V18" s="165"/>
      <c r="W18" s="148">
        <v>17</v>
      </c>
      <c r="X18" s="149">
        <v>2</v>
      </c>
      <c r="Y18" s="146">
        <v>109927</v>
      </c>
      <c r="Z18" s="148">
        <v>22</v>
      </c>
      <c r="AA18" s="149">
        <v>4</v>
      </c>
      <c r="AB18" s="146" t="s">
        <v>82</v>
      </c>
      <c r="AC18" s="178"/>
      <c r="AD18" s="179"/>
      <c r="AE18" s="173"/>
      <c r="AF18" s="179"/>
      <c r="AG18" s="179"/>
      <c r="AH18" s="173"/>
      <c r="AI18" s="179"/>
      <c r="AJ18" s="179"/>
      <c r="AK18" s="173"/>
      <c r="AL18" s="179"/>
      <c r="AM18" s="179"/>
      <c r="AN18" s="173"/>
      <c r="AO18" s="179"/>
      <c r="AP18" s="179"/>
      <c r="AQ18" s="173"/>
      <c r="AS18" s="121"/>
    </row>
    <row r="19" spans="2:45" s="108" customFormat="1" ht="15" customHeight="1" thickBot="1">
      <c r="B19" s="117">
        <f t="shared" si="0"/>
        <v>16</v>
      </c>
      <c r="C19" s="190" t="s">
        <v>61</v>
      </c>
      <c r="D19" s="115"/>
      <c r="E19" s="185"/>
      <c r="F19" s="159" t="s">
        <v>166</v>
      </c>
      <c r="G19" s="116">
        <v>136133</v>
      </c>
      <c r="H19" s="135" t="s">
        <v>116</v>
      </c>
      <c r="J19" s="138">
        <v>103393</v>
      </c>
      <c r="K19" s="142">
        <v>3</v>
      </c>
      <c r="L19" s="143">
        <v>18</v>
      </c>
      <c r="N19" s="148">
        <v>8</v>
      </c>
      <c r="O19" s="149">
        <v>3</v>
      </c>
      <c r="P19" s="146">
        <v>103212</v>
      </c>
      <c r="Q19" s="166"/>
      <c r="R19" s="167"/>
      <c r="S19" s="165"/>
      <c r="T19" s="148">
        <v>14</v>
      </c>
      <c r="U19" s="149">
        <v>2</v>
      </c>
      <c r="V19" s="146">
        <v>114352</v>
      </c>
      <c r="W19" s="148">
        <v>20</v>
      </c>
      <c r="X19" s="149">
        <v>2</v>
      </c>
      <c r="Y19" s="146">
        <v>108161</v>
      </c>
      <c r="Z19" s="171">
        <v>21</v>
      </c>
      <c r="AA19" s="172">
        <v>3</v>
      </c>
      <c r="AB19" s="173">
        <v>116616</v>
      </c>
      <c r="AC19" s="178"/>
      <c r="AD19" s="179"/>
      <c r="AE19" s="173"/>
      <c r="AF19" s="179"/>
      <c r="AG19" s="179"/>
      <c r="AH19" s="173"/>
      <c r="AI19" s="179"/>
      <c r="AJ19" s="179"/>
      <c r="AK19" s="173"/>
      <c r="AL19" s="179"/>
      <c r="AM19" s="179"/>
      <c r="AN19" s="173"/>
      <c r="AO19" s="179"/>
      <c r="AP19" s="179"/>
      <c r="AQ19" s="173"/>
      <c r="AS19" s="121"/>
    </row>
    <row r="20" spans="2:45" s="108" customFormat="1" ht="15" customHeight="1">
      <c r="B20" s="117">
        <f t="shared" si="0"/>
        <v>17</v>
      </c>
      <c r="C20" s="190" t="s">
        <v>76</v>
      </c>
      <c r="D20" s="115" t="s">
        <v>71</v>
      </c>
      <c r="E20" s="185"/>
      <c r="F20" s="159" t="s">
        <v>79</v>
      </c>
      <c r="G20" s="116">
        <v>123792</v>
      </c>
      <c r="H20" s="135" t="s">
        <v>117</v>
      </c>
      <c r="J20" s="138">
        <v>101081</v>
      </c>
      <c r="K20" s="142">
        <v>3</v>
      </c>
      <c r="L20" s="143">
        <v>15</v>
      </c>
      <c r="N20" s="148">
        <v>7</v>
      </c>
      <c r="O20" s="149">
        <v>2</v>
      </c>
      <c r="P20" s="146">
        <v>114609</v>
      </c>
      <c r="Q20" s="148">
        <v>12</v>
      </c>
      <c r="R20" s="149">
        <v>4</v>
      </c>
      <c r="S20" s="146" t="s">
        <v>82</v>
      </c>
      <c r="T20" s="166"/>
      <c r="U20" s="167"/>
      <c r="V20" s="165"/>
      <c r="W20" s="148">
        <v>18</v>
      </c>
      <c r="X20" s="149">
        <v>4</v>
      </c>
      <c r="Y20" s="146" t="s">
        <v>82</v>
      </c>
      <c r="Z20" s="175"/>
      <c r="AA20" s="176"/>
      <c r="AB20" s="177"/>
      <c r="AC20" s="179"/>
      <c r="AD20" s="179"/>
      <c r="AE20" s="173"/>
      <c r="AF20" s="179"/>
      <c r="AG20" s="179"/>
      <c r="AH20" s="173"/>
      <c r="AI20" s="179"/>
      <c r="AJ20" s="179"/>
      <c r="AK20" s="173"/>
      <c r="AL20" s="179"/>
      <c r="AM20" s="179"/>
      <c r="AN20" s="173"/>
      <c r="AO20" s="179"/>
      <c r="AP20" s="179"/>
      <c r="AQ20" s="173"/>
      <c r="AS20" s="121"/>
    </row>
    <row r="21" spans="2:45" s="108" customFormat="1" ht="15" customHeight="1">
      <c r="B21" s="117">
        <f t="shared" si="0"/>
        <v>18</v>
      </c>
      <c r="C21" s="190" t="s">
        <v>62</v>
      </c>
      <c r="D21" s="115"/>
      <c r="E21" s="185"/>
      <c r="F21" s="159" t="s">
        <v>72</v>
      </c>
      <c r="G21" s="116">
        <v>119129</v>
      </c>
      <c r="H21" s="135" t="s">
        <v>118</v>
      </c>
      <c r="J21" s="138">
        <v>101471</v>
      </c>
      <c r="K21" s="142">
        <v>3</v>
      </c>
      <c r="L21" s="143">
        <v>16</v>
      </c>
      <c r="N21" s="148">
        <v>2</v>
      </c>
      <c r="O21" s="149">
        <v>2</v>
      </c>
      <c r="P21" s="146">
        <v>124590</v>
      </c>
      <c r="Q21" s="148">
        <v>9</v>
      </c>
      <c r="R21" s="149">
        <v>4</v>
      </c>
      <c r="S21" s="146">
        <v>114394</v>
      </c>
      <c r="T21" s="166"/>
      <c r="U21" s="167"/>
      <c r="V21" s="165"/>
      <c r="W21" s="148">
        <v>19</v>
      </c>
      <c r="X21" s="149">
        <v>4</v>
      </c>
      <c r="Y21" s="146" t="s">
        <v>82</v>
      </c>
      <c r="Z21" s="178"/>
      <c r="AA21" s="179"/>
      <c r="AB21" s="173"/>
      <c r="AC21" s="179"/>
      <c r="AD21" s="179"/>
      <c r="AE21" s="173"/>
      <c r="AF21" s="179"/>
      <c r="AG21" s="179"/>
      <c r="AH21" s="173"/>
      <c r="AI21" s="179"/>
      <c r="AJ21" s="179"/>
      <c r="AK21" s="173"/>
      <c r="AL21" s="179"/>
      <c r="AM21" s="179"/>
      <c r="AN21" s="173"/>
      <c r="AO21" s="179"/>
      <c r="AP21" s="179"/>
      <c r="AQ21" s="173"/>
      <c r="AS21" s="121"/>
    </row>
    <row r="22" spans="2:45" s="108" customFormat="1" ht="15" customHeight="1">
      <c r="B22" s="117">
        <f t="shared" si="0"/>
        <v>19</v>
      </c>
      <c r="C22" s="190" t="s">
        <v>63</v>
      </c>
      <c r="D22" s="115"/>
      <c r="E22" s="185"/>
      <c r="F22" s="159" t="s">
        <v>72</v>
      </c>
      <c r="G22" s="116">
        <v>136219</v>
      </c>
      <c r="H22" s="135" t="s">
        <v>123</v>
      </c>
      <c r="J22" s="138">
        <v>103554</v>
      </c>
      <c r="K22" s="142">
        <v>3</v>
      </c>
      <c r="L22" s="143">
        <v>19</v>
      </c>
      <c r="N22" s="148">
        <v>5</v>
      </c>
      <c r="O22" s="149">
        <v>2</v>
      </c>
      <c r="P22" s="146">
        <v>111098</v>
      </c>
      <c r="Q22" s="148">
        <v>11</v>
      </c>
      <c r="R22" s="149">
        <v>4</v>
      </c>
      <c r="S22" s="146">
        <v>108950</v>
      </c>
      <c r="T22" s="166"/>
      <c r="U22" s="167"/>
      <c r="V22" s="165"/>
      <c r="W22" s="148">
        <v>20</v>
      </c>
      <c r="X22" s="149">
        <v>4</v>
      </c>
      <c r="Y22" s="146" t="s">
        <v>82</v>
      </c>
      <c r="Z22" s="178"/>
      <c r="AA22" s="179"/>
      <c r="AB22" s="173"/>
      <c r="AC22" s="179"/>
      <c r="AD22" s="179"/>
      <c r="AE22" s="173"/>
      <c r="AF22" s="179"/>
      <c r="AG22" s="179"/>
      <c r="AH22" s="173"/>
      <c r="AI22" s="179"/>
      <c r="AJ22" s="179"/>
      <c r="AK22" s="173"/>
      <c r="AL22" s="179"/>
      <c r="AM22" s="179"/>
      <c r="AN22" s="173"/>
      <c r="AO22" s="179"/>
      <c r="AP22" s="179"/>
      <c r="AQ22" s="173"/>
      <c r="AS22" s="121"/>
    </row>
    <row r="23" spans="2:45" s="108" customFormat="1" ht="15" customHeight="1">
      <c r="B23" s="117">
        <f t="shared" si="0"/>
        <v>20</v>
      </c>
      <c r="C23" s="190" t="s">
        <v>64</v>
      </c>
      <c r="D23" s="115"/>
      <c r="E23" s="185"/>
      <c r="F23" s="159" t="s">
        <v>72</v>
      </c>
      <c r="G23" s="116">
        <v>135312</v>
      </c>
      <c r="H23" s="135" t="s">
        <v>120</v>
      </c>
      <c r="J23" s="138">
        <v>113494</v>
      </c>
      <c r="K23" s="142">
        <v>3</v>
      </c>
      <c r="L23" s="143">
        <v>22</v>
      </c>
      <c r="N23" s="148">
        <v>3</v>
      </c>
      <c r="O23" s="149">
        <v>3</v>
      </c>
      <c r="P23" s="146">
        <v>122269</v>
      </c>
      <c r="Q23" s="166"/>
      <c r="R23" s="167"/>
      <c r="S23" s="165"/>
      <c r="T23" s="148">
        <v>13</v>
      </c>
      <c r="U23" s="149">
        <v>1</v>
      </c>
      <c r="V23" s="146">
        <v>128990</v>
      </c>
      <c r="W23" s="148">
        <v>20</v>
      </c>
      <c r="X23" s="149">
        <v>4</v>
      </c>
      <c r="Y23" s="146">
        <v>118120</v>
      </c>
      <c r="Z23" s="178"/>
      <c r="AA23" s="179"/>
      <c r="AB23" s="173"/>
      <c r="AC23" s="179"/>
      <c r="AD23" s="179"/>
      <c r="AE23" s="173"/>
      <c r="AF23" s="179"/>
      <c r="AG23" s="179"/>
      <c r="AH23" s="173"/>
      <c r="AI23" s="179"/>
      <c r="AJ23" s="179"/>
      <c r="AK23" s="173"/>
      <c r="AL23" s="179"/>
      <c r="AM23" s="179"/>
      <c r="AN23" s="173"/>
      <c r="AO23" s="179"/>
      <c r="AP23" s="179"/>
      <c r="AQ23" s="173"/>
      <c r="AS23" s="121"/>
    </row>
    <row r="24" spans="2:45" s="108" customFormat="1" ht="15" customHeight="1">
      <c r="B24" s="117">
        <f t="shared" si="0"/>
        <v>21</v>
      </c>
      <c r="C24" s="190" t="s">
        <v>65</v>
      </c>
      <c r="D24" s="115"/>
      <c r="E24" s="185"/>
      <c r="F24" s="159" t="s">
        <v>72</v>
      </c>
      <c r="G24" s="116">
        <v>120220</v>
      </c>
      <c r="H24" s="135" t="s">
        <v>121</v>
      </c>
      <c r="J24" s="138">
        <v>122343</v>
      </c>
      <c r="K24" s="142">
        <v>3</v>
      </c>
      <c r="L24" s="143">
        <v>25</v>
      </c>
      <c r="N24" s="148">
        <v>1</v>
      </c>
      <c r="O24" s="149">
        <v>3</v>
      </c>
      <c r="P24" s="146">
        <v>125950</v>
      </c>
      <c r="Q24" s="166"/>
      <c r="R24" s="167"/>
      <c r="S24" s="165"/>
      <c r="T24" s="148">
        <v>15</v>
      </c>
      <c r="U24" s="149">
        <v>2</v>
      </c>
      <c r="V24" s="146">
        <v>134152</v>
      </c>
      <c r="W24" s="148">
        <v>17</v>
      </c>
      <c r="X24" s="149">
        <v>3</v>
      </c>
      <c r="Y24" s="146">
        <v>120318</v>
      </c>
      <c r="Z24" s="178"/>
      <c r="AA24" s="179"/>
      <c r="AB24" s="173"/>
      <c r="AC24" s="179"/>
      <c r="AD24" s="179"/>
      <c r="AE24" s="173"/>
      <c r="AF24" s="179"/>
      <c r="AG24" s="179"/>
      <c r="AH24" s="173"/>
      <c r="AI24" s="179"/>
      <c r="AJ24" s="179"/>
      <c r="AK24" s="173"/>
      <c r="AL24" s="179"/>
      <c r="AM24" s="179"/>
      <c r="AN24" s="173"/>
      <c r="AO24" s="179"/>
      <c r="AP24" s="179"/>
      <c r="AQ24" s="173"/>
      <c r="AS24" s="121"/>
    </row>
    <row r="25" spans="2:45" s="108" customFormat="1" ht="15" customHeight="1">
      <c r="B25" s="117">
        <f t="shared" si="0"/>
        <v>22</v>
      </c>
      <c r="C25" s="190" t="s">
        <v>66</v>
      </c>
      <c r="D25" s="115"/>
      <c r="E25" s="185"/>
      <c r="F25" s="159" t="s">
        <v>72</v>
      </c>
      <c r="G25" s="116">
        <v>130996</v>
      </c>
      <c r="H25" s="135" t="s">
        <v>122</v>
      </c>
      <c r="J25" s="138">
        <v>130361</v>
      </c>
      <c r="K25" s="142">
        <v>3</v>
      </c>
      <c r="L25" s="143">
        <v>26</v>
      </c>
      <c r="N25" s="148">
        <v>8</v>
      </c>
      <c r="O25" s="149">
        <v>4</v>
      </c>
      <c r="P25" s="146">
        <v>131847</v>
      </c>
      <c r="Q25" s="166"/>
      <c r="R25" s="167"/>
      <c r="S25" s="165"/>
      <c r="T25" s="148">
        <v>16</v>
      </c>
      <c r="U25" s="149">
        <v>2</v>
      </c>
      <c r="V25" s="146">
        <v>134775</v>
      </c>
      <c r="W25" s="148">
        <v>19</v>
      </c>
      <c r="X25" s="149">
        <v>3</v>
      </c>
      <c r="Y25" s="146">
        <v>138035</v>
      </c>
      <c r="Z25" s="178"/>
      <c r="AA25" s="179"/>
      <c r="AB25" s="173"/>
      <c r="AC25" s="179"/>
      <c r="AD25" s="179"/>
      <c r="AE25" s="173"/>
      <c r="AF25" s="179"/>
      <c r="AG25" s="179"/>
      <c r="AH25" s="173"/>
      <c r="AI25" s="179"/>
      <c r="AJ25" s="179"/>
      <c r="AK25" s="173"/>
      <c r="AL25" s="179"/>
      <c r="AM25" s="179"/>
      <c r="AN25" s="173"/>
      <c r="AO25" s="179"/>
      <c r="AP25" s="179"/>
      <c r="AQ25" s="173"/>
      <c r="AS25" s="121"/>
    </row>
    <row r="26" spans="2:45" s="108" customFormat="1" ht="15" customHeight="1">
      <c r="B26" s="117">
        <f t="shared" si="0"/>
        <v>23</v>
      </c>
      <c r="C26" s="190" t="s">
        <v>129</v>
      </c>
      <c r="D26" s="115" t="s">
        <v>71</v>
      </c>
      <c r="E26" s="185" t="s">
        <v>81</v>
      </c>
      <c r="F26" s="159" t="s">
        <v>80</v>
      </c>
      <c r="G26" s="116">
        <v>127932</v>
      </c>
      <c r="H26" s="135" t="s">
        <v>124</v>
      </c>
      <c r="J26" s="138">
        <v>132872</v>
      </c>
      <c r="K26" s="142">
        <v>3</v>
      </c>
      <c r="L26" s="143">
        <v>27</v>
      </c>
      <c r="N26" s="148">
        <v>5</v>
      </c>
      <c r="O26" s="149">
        <v>3</v>
      </c>
      <c r="P26" s="146">
        <v>138593</v>
      </c>
      <c r="Q26" s="166"/>
      <c r="R26" s="167"/>
      <c r="S26" s="165"/>
      <c r="T26" s="148">
        <v>16</v>
      </c>
      <c r="U26" s="149">
        <v>1</v>
      </c>
      <c r="V26" s="146">
        <v>126696</v>
      </c>
      <c r="W26" s="148">
        <v>17</v>
      </c>
      <c r="X26" s="149">
        <v>4</v>
      </c>
      <c r="Y26" s="146" t="s">
        <v>82</v>
      </c>
      <c r="Z26" s="178"/>
      <c r="AA26" s="179"/>
      <c r="AB26" s="173"/>
      <c r="AC26" s="179"/>
      <c r="AD26" s="179"/>
      <c r="AE26" s="173"/>
      <c r="AF26" s="179"/>
      <c r="AG26" s="179"/>
      <c r="AH26" s="173"/>
      <c r="AI26" s="179"/>
      <c r="AJ26" s="179"/>
      <c r="AK26" s="173"/>
      <c r="AL26" s="179"/>
      <c r="AM26" s="179"/>
      <c r="AN26" s="173"/>
      <c r="AO26" s="179"/>
      <c r="AP26" s="179"/>
      <c r="AQ26" s="173"/>
      <c r="AS26" s="121"/>
    </row>
    <row r="27" spans="2:45" s="108" customFormat="1" ht="15" customHeight="1" thickBot="1">
      <c r="B27" s="117">
        <f t="shared" si="0"/>
        <v>24</v>
      </c>
      <c r="C27" s="190" t="s">
        <v>130</v>
      </c>
      <c r="D27" s="115" t="s">
        <v>71</v>
      </c>
      <c r="E27" s="185" t="s">
        <v>81</v>
      </c>
      <c r="F27" s="159" t="s">
        <v>80</v>
      </c>
      <c r="G27" s="116">
        <v>126948</v>
      </c>
      <c r="H27" s="135" t="s">
        <v>125</v>
      </c>
      <c r="J27" s="138">
        <v>221431</v>
      </c>
      <c r="K27" s="142">
        <v>3</v>
      </c>
      <c r="L27" s="143">
        <v>32</v>
      </c>
      <c r="N27" s="148">
        <v>2</v>
      </c>
      <c r="O27" s="149">
        <v>3</v>
      </c>
      <c r="P27" s="146" t="s">
        <v>82</v>
      </c>
      <c r="Q27" s="166"/>
      <c r="R27" s="167"/>
      <c r="S27" s="165"/>
      <c r="T27" s="148">
        <v>13</v>
      </c>
      <c r="U27" s="149">
        <v>2</v>
      </c>
      <c r="V27" s="146">
        <v>303845</v>
      </c>
      <c r="W27" s="171">
        <v>18</v>
      </c>
      <c r="X27" s="172">
        <v>3</v>
      </c>
      <c r="Y27" s="173" t="s">
        <v>83</v>
      </c>
      <c r="Z27" s="178"/>
      <c r="AA27" s="179"/>
      <c r="AB27" s="173"/>
      <c r="AC27" s="179"/>
      <c r="AD27" s="179"/>
      <c r="AE27" s="173"/>
      <c r="AF27" s="179"/>
      <c r="AG27" s="179"/>
      <c r="AH27" s="173"/>
      <c r="AI27" s="179"/>
      <c r="AJ27" s="179"/>
      <c r="AK27" s="173"/>
      <c r="AL27" s="179"/>
      <c r="AM27" s="179"/>
      <c r="AN27" s="173"/>
      <c r="AO27" s="179"/>
      <c r="AP27" s="179"/>
      <c r="AQ27" s="173"/>
      <c r="AS27" s="121"/>
    </row>
    <row r="28" spans="2:45" s="108" customFormat="1" ht="15" customHeight="1">
      <c r="B28" s="117">
        <f t="shared" si="0"/>
        <v>25</v>
      </c>
      <c r="C28" s="190" t="s">
        <v>67</v>
      </c>
      <c r="D28" s="115"/>
      <c r="E28" s="185"/>
      <c r="F28" s="159" t="s">
        <v>72</v>
      </c>
      <c r="G28" s="116">
        <v>136220</v>
      </c>
      <c r="H28" s="135" t="s">
        <v>126</v>
      </c>
      <c r="J28" s="138">
        <v>102883</v>
      </c>
      <c r="K28" s="142">
        <v>3</v>
      </c>
      <c r="L28" s="143">
        <v>17</v>
      </c>
      <c r="N28" s="148">
        <v>1</v>
      </c>
      <c r="O28" s="149">
        <v>4</v>
      </c>
      <c r="P28" s="146" t="s">
        <v>82</v>
      </c>
      <c r="Q28" s="166"/>
      <c r="R28" s="167"/>
      <c r="S28" s="165"/>
      <c r="T28" s="148">
        <v>13</v>
      </c>
      <c r="U28" s="149">
        <v>3</v>
      </c>
      <c r="V28" s="146" t="s">
        <v>82</v>
      </c>
      <c r="W28" s="175"/>
      <c r="X28" s="176"/>
      <c r="Y28" s="177"/>
      <c r="Z28" s="179"/>
      <c r="AA28" s="179"/>
      <c r="AB28" s="173"/>
      <c r="AC28" s="179"/>
      <c r="AD28" s="179"/>
      <c r="AE28" s="173"/>
      <c r="AF28" s="179"/>
      <c r="AG28" s="179"/>
      <c r="AH28" s="173"/>
      <c r="AI28" s="179"/>
      <c r="AJ28" s="179"/>
      <c r="AK28" s="173"/>
      <c r="AL28" s="179"/>
      <c r="AM28" s="179"/>
      <c r="AN28" s="173"/>
      <c r="AO28" s="179"/>
      <c r="AP28" s="179"/>
      <c r="AQ28" s="173"/>
      <c r="AS28" s="121"/>
    </row>
    <row r="29" spans="2:45" s="108" customFormat="1" ht="15" customHeight="1">
      <c r="B29" s="117">
        <f t="shared" si="0"/>
        <v>26</v>
      </c>
      <c r="C29" s="190" t="s">
        <v>127</v>
      </c>
      <c r="D29" s="115"/>
      <c r="E29" s="185"/>
      <c r="F29" s="159" t="s">
        <v>72</v>
      </c>
      <c r="G29" s="116">
        <v>135007</v>
      </c>
      <c r="H29" s="135" t="s">
        <v>128</v>
      </c>
      <c r="J29" s="138">
        <v>109060</v>
      </c>
      <c r="K29" s="142">
        <v>3</v>
      </c>
      <c r="L29" s="143">
        <v>21</v>
      </c>
      <c r="N29" s="148">
        <v>6</v>
      </c>
      <c r="O29" s="149">
        <v>3</v>
      </c>
      <c r="P29" s="146">
        <v>114898</v>
      </c>
      <c r="Q29" s="166"/>
      <c r="R29" s="167"/>
      <c r="S29" s="165"/>
      <c r="T29" s="148">
        <v>14</v>
      </c>
      <c r="U29" s="149">
        <v>4</v>
      </c>
      <c r="V29" s="146" t="s">
        <v>82</v>
      </c>
      <c r="W29" s="178"/>
      <c r="X29" s="179"/>
      <c r="Y29" s="173"/>
      <c r="Z29" s="179"/>
      <c r="AA29" s="179"/>
      <c r="AB29" s="173"/>
      <c r="AC29" s="179"/>
      <c r="AD29" s="179"/>
      <c r="AE29" s="173"/>
      <c r="AF29" s="179"/>
      <c r="AG29" s="179"/>
      <c r="AH29" s="173"/>
      <c r="AI29" s="179"/>
      <c r="AJ29" s="179"/>
      <c r="AK29" s="173"/>
      <c r="AL29" s="179"/>
      <c r="AM29" s="179"/>
      <c r="AN29" s="173"/>
      <c r="AO29" s="179"/>
      <c r="AP29" s="179"/>
      <c r="AQ29" s="173"/>
      <c r="AS29" s="121"/>
    </row>
    <row r="30" spans="2:43" s="108" customFormat="1" ht="15" customHeight="1">
      <c r="B30" s="117">
        <f t="shared" si="0"/>
        <v>27</v>
      </c>
      <c r="C30" s="190" t="s">
        <v>68</v>
      </c>
      <c r="D30" s="115" t="s">
        <v>71</v>
      </c>
      <c r="E30" s="185"/>
      <c r="F30" s="159" t="s">
        <v>72</v>
      </c>
      <c r="G30" s="116">
        <v>120534</v>
      </c>
      <c r="H30" s="135" t="s">
        <v>119</v>
      </c>
      <c r="J30" s="138">
        <v>114254</v>
      </c>
      <c r="K30" s="142">
        <v>3</v>
      </c>
      <c r="L30" s="143">
        <v>23</v>
      </c>
      <c r="N30" s="148">
        <v>7</v>
      </c>
      <c r="O30" s="149">
        <v>3</v>
      </c>
      <c r="P30" s="146">
        <v>119624</v>
      </c>
      <c r="Q30" s="166"/>
      <c r="R30" s="167"/>
      <c r="S30" s="165"/>
      <c r="T30" s="148">
        <v>14</v>
      </c>
      <c r="U30" s="149">
        <v>3</v>
      </c>
      <c r="V30" s="146">
        <v>115016</v>
      </c>
      <c r="W30" s="178"/>
      <c r="X30" s="179"/>
      <c r="Y30" s="173"/>
      <c r="Z30" s="179"/>
      <c r="AA30" s="179"/>
      <c r="AB30" s="173"/>
      <c r="AC30" s="179"/>
      <c r="AD30" s="179"/>
      <c r="AE30" s="173"/>
      <c r="AF30" s="179"/>
      <c r="AG30" s="179"/>
      <c r="AH30" s="173"/>
      <c r="AI30" s="179"/>
      <c r="AJ30" s="179"/>
      <c r="AK30" s="173"/>
      <c r="AL30" s="179"/>
      <c r="AM30" s="179"/>
      <c r="AN30" s="173"/>
      <c r="AO30" s="179"/>
      <c r="AP30" s="179"/>
      <c r="AQ30" s="173"/>
    </row>
    <row r="31" spans="2:43" s="108" customFormat="1" ht="15" customHeight="1">
      <c r="B31" s="117">
        <f t="shared" si="0"/>
        <v>28</v>
      </c>
      <c r="C31" s="190" t="s">
        <v>131</v>
      </c>
      <c r="D31" s="115" t="s">
        <v>71</v>
      </c>
      <c r="E31" s="185"/>
      <c r="F31" s="159" t="s">
        <v>80</v>
      </c>
      <c r="G31" s="116">
        <v>133716</v>
      </c>
      <c r="H31" s="135" t="s">
        <v>145</v>
      </c>
      <c r="J31" s="138">
        <v>118177</v>
      </c>
      <c r="K31" s="142">
        <v>3</v>
      </c>
      <c r="L31" s="143">
        <v>24</v>
      </c>
      <c r="N31" s="148">
        <v>2</v>
      </c>
      <c r="O31" s="149">
        <v>4</v>
      </c>
      <c r="P31" s="146" t="s">
        <v>83</v>
      </c>
      <c r="Q31" s="166"/>
      <c r="R31" s="167"/>
      <c r="S31" s="165"/>
      <c r="T31" s="148">
        <v>15</v>
      </c>
      <c r="U31" s="149">
        <v>3</v>
      </c>
      <c r="V31" s="146" t="s">
        <v>83</v>
      </c>
      <c r="W31" s="178"/>
      <c r="X31" s="179"/>
      <c r="Y31" s="173"/>
      <c r="Z31" s="179"/>
      <c r="AA31" s="179"/>
      <c r="AB31" s="173"/>
      <c r="AC31" s="179"/>
      <c r="AD31" s="179"/>
      <c r="AE31" s="173"/>
      <c r="AF31" s="179"/>
      <c r="AG31" s="179"/>
      <c r="AH31" s="173"/>
      <c r="AI31" s="179"/>
      <c r="AJ31" s="179"/>
      <c r="AK31" s="173"/>
      <c r="AL31" s="179"/>
      <c r="AM31" s="179"/>
      <c r="AN31" s="173"/>
      <c r="AO31" s="179"/>
      <c r="AP31" s="179"/>
      <c r="AQ31" s="173"/>
    </row>
    <row r="32" spans="2:43" s="108" customFormat="1" ht="15" customHeight="1">
      <c r="B32" s="117">
        <f t="shared" si="0"/>
        <v>29</v>
      </c>
      <c r="C32" s="190" t="s">
        <v>132</v>
      </c>
      <c r="D32" s="115" t="s">
        <v>71</v>
      </c>
      <c r="E32" s="185"/>
      <c r="F32" s="159" t="s">
        <v>80</v>
      </c>
      <c r="G32" s="116">
        <v>133727</v>
      </c>
      <c r="H32" s="135" t="s">
        <v>146</v>
      </c>
      <c r="J32" s="138">
        <v>141941</v>
      </c>
      <c r="K32" s="142">
        <v>3</v>
      </c>
      <c r="L32" s="143">
        <v>28</v>
      </c>
      <c r="N32" s="148">
        <v>4</v>
      </c>
      <c r="O32" s="149">
        <v>4</v>
      </c>
      <c r="P32" s="146" t="s">
        <v>83</v>
      </c>
      <c r="Q32" s="166"/>
      <c r="R32" s="167"/>
      <c r="S32" s="165"/>
      <c r="T32" s="148">
        <v>13</v>
      </c>
      <c r="U32" s="149">
        <v>4</v>
      </c>
      <c r="V32" s="146" t="s">
        <v>83</v>
      </c>
      <c r="W32" s="178"/>
      <c r="X32" s="179"/>
      <c r="Y32" s="173"/>
      <c r="Z32" s="179"/>
      <c r="AA32" s="179"/>
      <c r="AB32" s="173"/>
      <c r="AC32" s="179"/>
      <c r="AD32" s="179"/>
      <c r="AE32" s="173"/>
      <c r="AF32" s="179"/>
      <c r="AG32" s="179"/>
      <c r="AH32" s="173"/>
      <c r="AI32" s="179"/>
      <c r="AJ32" s="179"/>
      <c r="AK32" s="173"/>
      <c r="AL32" s="179"/>
      <c r="AM32" s="179"/>
      <c r="AN32" s="173"/>
      <c r="AO32" s="179"/>
      <c r="AP32" s="179"/>
      <c r="AQ32" s="173"/>
    </row>
    <row r="33" spans="2:43" s="108" customFormat="1" ht="15" customHeight="1">
      <c r="B33" s="117">
        <f t="shared" si="0"/>
        <v>30</v>
      </c>
      <c r="C33" s="190" t="s">
        <v>133</v>
      </c>
      <c r="D33" s="115" t="s">
        <v>71</v>
      </c>
      <c r="E33" s="185"/>
      <c r="F33" s="159" t="s">
        <v>80</v>
      </c>
      <c r="G33" s="116">
        <v>133712</v>
      </c>
      <c r="H33" s="135" t="s">
        <v>147</v>
      </c>
      <c r="J33" s="138">
        <v>152733</v>
      </c>
      <c r="K33" s="142">
        <v>3</v>
      </c>
      <c r="L33" s="143">
        <v>29</v>
      </c>
      <c r="N33" s="148">
        <v>6</v>
      </c>
      <c r="O33" s="149">
        <v>4</v>
      </c>
      <c r="P33" s="146" t="s">
        <v>82</v>
      </c>
      <c r="Q33" s="166"/>
      <c r="R33" s="167"/>
      <c r="S33" s="165"/>
      <c r="T33" s="148">
        <v>16</v>
      </c>
      <c r="U33" s="149">
        <v>4</v>
      </c>
      <c r="V33" s="146" t="s">
        <v>83</v>
      </c>
      <c r="W33" s="178"/>
      <c r="X33" s="179"/>
      <c r="Y33" s="173"/>
      <c r="Z33" s="179"/>
      <c r="AA33" s="179"/>
      <c r="AB33" s="173"/>
      <c r="AC33" s="179"/>
      <c r="AD33" s="179"/>
      <c r="AE33" s="173"/>
      <c r="AF33" s="179"/>
      <c r="AG33" s="179"/>
      <c r="AH33" s="173"/>
      <c r="AI33" s="179"/>
      <c r="AJ33" s="179"/>
      <c r="AK33" s="173"/>
      <c r="AL33" s="179"/>
      <c r="AM33" s="179"/>
      <c r="AN33" s="173"/>
      <c r="AO33" s="179"/>
      <c r="AP33" s="179"/>
      <c r="AQ33" s="173"/>
    </row>
    <row r="34" spans="2:43" s="108" customFormat="1" ht="15" customHeight="1">
      <c r="B34" s="117">
        <f t="shared" si="0"/>
        <v>31</v>
      </c>
      <c r="C34" s="190" t="s">
        <v>134</v>
      </c>
      <c r="D34" s="115" t="s">
        <v>71</v>
      </c>
      <c r="E34" s="185"/>
      <c r="F34" s="159" t="s">
        <v>80</v>
      </c>
      <c r="G34" s="116">
        <v>133718</v>
      </c>
      <c r="H34" s="135" t="s">
        <v>151</v>
      </c>
      <c r="J34" s="138">
        <v>154114</v>
      </c>
      <c r="K34" s="142">
        <v>3</v>
      </c>
      <c r="L34" s="143">
        <v>30</v>
      </c>
      <c r="N34" s="148">
        <v>3</v>
      </c>
      <c r="O34" s="149">
        <v>4</v>
      </c>
      <c r="P34" s="146" t="s">
        <v>83</v>
      </c>
      <c r="Q34" s="166"/>
      <c r="R34" s="167"/>
      <c r="S34" s="165"/>
      <c r="T34" s="148">
        <v>15</v>
      </c>
      <c r="U34" s="149">
        <v>4</v>
      </c>
      <c r="V34" s="146" t="s">
        <v>83</v>
      </c>
      <c r="W34" s="178"/>
      <c r="X34" s="179"/>
      <c r="Y34" s="173"/>
      <c r="Z34" s="179"/>
      <c r="AA34" s="179"/>
      <c r="AB34" s="173"/>
      <c r="AC34" s="179"/>
      <c r="AD34" s="179"/>
      <c r="AE34" s="173"/>
      <c r="AF34" s="179"/>
      <c r="AG34" s="179"/>
      <c r="AH34" s="173"/>
      <c r="AI34" s="179"/>
      <c r="AJ34" s="179"/>
      <c r="AK34" s="173"/>
      <c r="AL34" s="179"/>
      <c r="AM34" s="179"/>
      <c r="AN34" s="173"/>
      <c r="AO34" s="179"/>
      <c r="AP34" s="179"/>
      <c r="AQ34" s="173"/>
    </row>
    <row r="35" spans="2:43" s="108" customFormat="1" ht="15" customHeight="1" thickBot="1">
      <c r="B35" s="125">
        <f t="shared" si="0"/>
        <v>32</v>
      </c>
      <c r="C35" s="126" t="s">
        <v>149</v>
      </c>
      <c r="D35" s="127" t="s">
        <v>71</v>
      </c>
      <c r="E35" s="186"/>
      <c r="F35" s="160" t="s">
        <v>80</v>
      </c>
      <c r="G35" s="128">
        <v>123341</v>
      </c>
      <c r="H35" s="136" t="s">
        <v>150</v>
      </c>
      <c r="J35" s="139">
        <v>202212</v>
      </c>
      <c r="K35" s="144">
        <v>3</v>
      </c>
      <c r="L35" s="145">
        <v>31</v>
      </c>
      <c r="N35" s="150">
        <v>7</v>
      </c>
      <c r="O35" s="144">
        <v>4</v>
      </c>
      <c r="P35" s="154">
        <v>221863</v>
      </c>
      <c r="Q35" s="168"/>
      <c r="R35" s="169"/>
      <c r="S35" s="170"/>
      <c r="T35" s="150">
        <v>16</v>
      </c>
      <c r="U35" s="144">
        <v>3</v>
      </c>
      <c r="V35" s="154">
        <v>218016</v>
      </c>
      <c r="W35" s="178"/>
      <c r="X35" s="179"/>
      <c r="Y35" s="173"/>
      <c r="Z35" s="179"/>
      <c r="AA35" s="179"/>
      <c r="AB35" s="173"/>
      <c r="AC35" s="179"/>
      <c r="AD35" s="179"/>
      <c r="AE35" s="173"/>
      <c r="AF35" s="179"/>
      <c r="AG35" s="179"/>
      <c r="AH35" s="173"/>
      <c r="AI35" s="179"/>
      <c r="AJ35" s="179"/>
      <c r="AK35" s="173"/>
      <c r="AL35" s="179"/>
      <c r="AM35" s="179"/>
      <c r="AN35" s="173"/>
      <c r="AO35" s="179"/>
      <c r="AP35" s="179"/>
      <c r="AQ35" s="173"/>
    </row>
    <row r="36" spans="2:40" s="108" customFormat="1" ht="15" customHeight="1">
      <c r="B36" s="130">
        <f aca="true" t="shared" si="1" ref="B36:B42">ROW(B36)-ROW(B$3)</f>
        <v>33</v>
      </c>
      <c r="C36" s="191" t="s">
        <v>135</v>
      </c>
      <c r="D36" s="111" t="s">
        <v>71</v>
      </c>
      <c r="E36" s="184"/>
      <c r="F36" s="158" t="s">
        <v>80</v>
      </c>
      <c r="G36" s="112">
        <v>135766</v>
      </c>
      <c r="H36" s="113" t="s">
        <v>152</v>
      </c>
      <c r="J36" s="137">
        <v>223944</v>
      </c>
      <c r="K36" s="140">
        <v>3</v>
      </c>
      <c r="L36" s="141">
        <v>33</v>
      </c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</row>
    <row r="37" spans="2:40" s="108" customFormat="1" ht="15" customHeight="1">
      <c r="B37" s="117">
        <f t="shared" si="1"/>
        <v>34</v>
      </c>
      <c r="C37" s="191" t="s">
        <v>136</v>
      </c>
      <c r="D37" s="123" t="s">
        <v>71</v>
      </c>
      <c r="E37" s="187"/>
      <c r="F37" s="161" t="s">
        <v>80</v>
      </c>
      <c r="G37" s="124">
        <v>133721</v>
      </c>
      <c r="H37" s="122" t="s">
        <v>153</v>
      </c>
      <c r="J37" s="138">
        <v>227428</v>
      </c>
      <c r="K37" s="142">
        <v>3</v>
      </c>
      <c r="L37" s="143">
        <v>34</v>
      </c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</row>
    <row r="38" spans="2:40" s="108" customFormat="1" ht="15" customHeight="1">
      <c r="B38" s="117">
        <f t="shared" si="1"/>
        <v>35</v>
      </c>
      <c r="C38" s="191" t="s">
        <v>154</v>
      </c>
      <c r="D38" s="123" t="s">
        <v>71</v>
      </c>
      <c r="E38" s="187"/>
      <c r="F38" s="161" t="s">
        <v>80</v>
      </c>
      <c r="G38" s="124">
        <v>133711</v>
      </c>
      <c r="H38" s="122" t="s">
        <v>155</v>
      </c>
      <c r="J38" s="138">
        <v>230850</v>
      </c>
      <c r="K38" s="142">
        <v>3</v>
      </c>
      <c r="L38" s="143">
        <v>35</v>
      </c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</row>
    <row r="39" spans="2:40" s="108" customFormat="1" ht="15" customHeight="1">
      <c r="B39" s="117">
        <f t="shared" si="1"/>
        <v>36</v>
      </c>
      <c r="C39" s="191" t="s">
        <v>69</v>
      </c>
      <c r="D39" s="123" t="s">
        <v>71</v>
      </c>
      <c r="E39" s="187"/>
      <c r="F39" s="161" t="s">
        <v>80</v>
      </c>
      <c r="G39" s="124">
        <v>123342</v>
      </c>
      <c r="H39" s="122" t="s">
        <v>156</v>
      </c>
      <c r="J39" s="138">
        <v>206947</v>
      </c>
      <c r="K39" s="142">
        <v>2</v>
      </c>
      <c r="L39" s="143">
        <v>36</v>
      </c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</row>
    <row r="40" spans="2:40" s="108" customFormat="1" ht="15" customHeight="1">
      <c r="B40" s="117">
        <f t="shared" si="1"/>
        <v>37</v>
      </c>
      <c r="C40" s="191" t="s">
        <v>137</v>
      </c>
      <c r="D40" s="123" t="s">
        <v>71</v>
      </c>
      <c r="E40" s="187"/>
      <c r="F40" s="161" t="s">
        <v>80</v>
      </c>
      <c r="G40" s="124">
        <v>133720</v>
      </c>
      <c r="H40" s="122" t="s">
        <v>157</v>
      </c>
      <c r="J40" s="138">
        <v>139109</v>
      </c>
      <c r="K40" s="142">
        <v>1</v>
      </c>
      <c r="L40" s="143">
        <v>37</v>
      </c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</row>
    <row r="41" spans="2:40" s="108" customFormat="1" ht="15" customHeight="1">
      <c r="B41" s="117">
        <f t="shared" si="1"/>
        <v>38</v>
      </c>
      <c r="C41" s="191" t="s">
        <v>138</v>
      </c>
      <c r="D41" s="123"/>
      <c r="E41" s="187"/>
      <c r="F41" s="161" t="s">
        <v>80</v>
      </c>
      <c r="G41" s="124">
        <v>113928</v>
      </c>
      <c r="H41" s="122" t="s">
        <v>158</v>
      </c>
      <c r="J41" s="138">
        <v>207116</v>
      </c>
      <c r="K41" s="142">
        <v>1</v>
      </c>
      <c r="L41" s="143">
        <v>38</v>
      </c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</row>
    <row r="42" spans="2:40" s="108" customFormat="1" ht="15" customHeight="1">
      <c r="B42" s="198">
        <f t="shared" si="1"/>
        <v>39</v>
      </c>
      <c r="C42" s="191" t="s">
        <v>139</v>
      </c>
      <c r="D42" s="123" t="s">
        <v>71</v>
      </c>
      <c r="E42" s="187"/>
      <c r="F42" s="161" t="s">
        <v>80</v>
      </c>
      <c r="G42" s="124">
        <v>133713</v>
      </c>
      <c r="H42" s="122" t="s">
        <v>159</v>
      </c>
      <c r="J42" s="138">
        <v>0</v>
      </c>
      <c r="K42" s="142">
        <v>0</v>
      </c>
      <c r="L42" s="143">
        <v>39</v>
      </c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</row>
    <row r="43" spans="2:40" s="108" customFormat="1" ht="15" customHeight="1">
      <c r="B43" s="199"/>
      <c r="C43" s="191" t="s">
        <v>140</v>
      </c>
      <c r="D43" s="123"/>
      <c r="E43" s="187"/>
      <c r="F43" s="161" t="s">
        <v>80</v>
      </c>
      <c r="G43" s="124">
        <v>133710</v>
      </c>
      <c r="H43" s="122" t="s">
        <v>160</v>
      </c>
      <c r="J43" s="138">
        <v>0</v>
      </c>
      <c r="K43" s="142">
        <v>0</v>
      </c>
      <c r="L43" s="143">
        <v>39</v>
      </c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</row>
    <row r="44" spans="2:40" s="108" customFormat="1" ht="15" customHeight="1">
      <c r="B44" s="199"/>
      <c r="C44" s="191" t="s">
        <v>70</v>
      </c>
      <c r="D44" s="123" t="s">
        <v>71</v>
      </c>
      <c r="E44" s="187"/>
      <c r="F44" s="161" t="s">
        <v>80</v>
      </c>
      <c r="G44" s="124">
        <v>135767</v>
      </c>
      <c r="H44" s="122" t="s">
        <v>161</v>
      </c>
      <c r="J44" s="138">
        <v>0</v>
      </c>
      <c r="K44" s="142">
        <v>0</v>
      </c>
      <c r="L44" s="143">
        <v>39</v>
      </c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</row>
    <row r="45" spans="2:40" s="108" customFormat="1" ht="15" customHeight="1">
      <c r="B45" s="199"/>
      <c r="C45" s="191" t="s">
        <v>141</v>
      </c>
      <c r="D45" s="123" t="s">
        <v>71</v>
      </c>
      <c r="E45" s="187"/>
      <c r="F45" s="161" t="s">
        <v>80</v>
      </c>
      <c r="G45" s="124">
        <v>133714</v>
      </c>
      <c r="H45" s="122" t="s">
        <v>162</v>
      </c>
      <c r="J45" s="138">
        <v>0</v>
      </c>
      <c r="K45" s="142">
        <v>0</v>
      </c>
      <c r="L45" s="143">
        <v>39</v>
      </c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</row>
    <row r="46" spans="2:40" s="108" customFormat="1" ht="15" customHeight="1">
      <c r="B46" s="199"/>
      <c r="C46" s="191" t="s">
        <v>142</v>
      </c>
      <c r="D46" s="123" t="s">
        <v>71</v>
      </c>
      <c r="E46" s="187"/>
      <c r="F46" s="161" t="s">
        <v>80</v>
      </c>
      <c r="G46" s="124">
        <v>133717</v>
      </c>
      <c r="H46" s="122" t="s">
        <v>163</v>
      </c>
      <c r="J46" s="138">
        <v>0</v>
      </c>
      <c r="K46" s="142">
        <v>0</v>
      </c>
      <c r="L46" s="143">
        <v>39</v>
      </c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</row>
    <row r="47" spans="2:40" s="108" customFormat="1" ht="15" customHeight="1">
      <c r="B47" s="199"/>
      <c r="C47" s="191" t="s">
        <v>143</v>
      </c>
      <c r="D47" s="123"/>
      <c r="E47" s="187"/>
      <c r="F47" s="161" t="s">
        <v>80</v>
      </c>
      <c r="G47" s="124">
        <v>133722</v>
      </c>
      <c r="H47" s="122" t="s">
        <v>164</v>
      </c>
      <c r="J47" s="138">
        <v>0</v>
      </c>
      <c r="K47" s="142">
        <v>0</v>
      </c>
      <c r="L47" s="143">
        <v>39</v>
      </c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</row>
    <row r="48" spans="2:40" s="108" customFormat="1" ht="15" customHeight="1" thickBot="1">
      <c r="B48" s="200"/>
      <c r="C48" s="192" t="s">
        <v>144</v>
      </c>
      <c r="D48" s="127" t="s">
        <v>71</v>
      </c>
      <c r="E48" s="186"/>
      <c r="F48" s="160" t="s">
        <v>80</v>
      </c>
      <c r="G48" s="128">
        <v>133715</v>
      </c>
      <c r="H48" s="129" t="s">
        <v>165</v>
      </c>
      <c r="J48" s="155">
        <v>0</v>
      </c>
      <c r="K48" s="156">
        <v>0</v>
      </c>
      <c r="L48" s="157">
        <v>39</v>
      </c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</row>
    <row r="49" spans="2:5" s="108" customFormat="1" ht="6.75" customHeight="1">
      <c r="B49" s="131"/>
      <c r="E49" s="188"/>
    </row>
  </sheetData>
  <sheetProtection/>
  <mergeCells count="20">
    <mergeCell ref="AL3:AN3"/>
    <mergeCell ref="AO3:AQ3"/>
    <mergeCell ref="N2:AQ2"/>
    <mergeCell ref="AC3:AE3"/>
    <mergeCell ref="Q3:S3"/>
    <mergeCell ref="T3:V3"/>
    <mergeCell ref="W3:Y3"/>
    <mergeCell ref="Z3:AB3"/>
    <mergeCell ref="AF3:AH3"/>
    <mergeCell ref="AI3:AK3"/>
    <mergeCell ref="B1:AS1"/>
    <mergeCell ref="B2:B3"/>
    <mergeCell ref="C2:C3"/>
    <mergeCell ref="D2:D3"/>
    <mergeCell ref="E2:E3"/>
    <mergeCell ref="F2:F3"/>
    <mergeCell ref="G2:H2"/>
    <mergeCell ref="J2:L2"/>
    <mergeCell ref="AS2:AS3"/>
    <mergeCell ref="N3:P3"/>
  </mergeCells>
  <printOptions/>
  <pageMargins left="0.15748031496062992" right="0.15748031496062992" top="0.15748031496062992" bottom="0.15748031496062992" header="0.15748031496062992" footer="0.15748031496062992"/>
  <pageSetup fitToHeight="1" fitToWidth="1" horizontalDpi="300" verticalDpi="300" orientation="landscape" paperSize="9" scale="49"/>
  <ignoredErrors>
    <ignoredError sqref="B4:B42" unlockedFormula="1"/>
    <ignoredError sqref="H4:H6 H7:H9 H12:H13 H14:H15 H21:H22 H23:H25 H30 H28:H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2"/>
  <sheetViews>
    <sheetView showGridLines="0" zoomScale="85" zoomScaleNormal="85" zoomScalePageLayoutView="0" workbookViewId="0" topLeftCell="A1">
      <selection activeCell="J9" sqref="J9"/>
    </sheetView>
  </sheetViews>
  <sheetFormatPr defaultColWidth="11.00390625" defaultRowHeight="15.75"/>
  <cols>
    <col min="1" max="1" width="0.5" style="1" customWidth="1"/>
    <col min="2" max="2" width="9.625" style="7" customWidth="1"/>
    <col min="3" max="3" width="3.50390625" style="8" customWidth="1"/>
    <col min="4" max="4" width="8.50390625" style="8" customWidth="1"/>
    <col min="5" max="5" width="20.50390625" style="4" customWidth="1"/>
    <col min="6" max="6" width="1.4921875" style="12" customWidth="1"/>
    <col min="7" max="7" width="9.875" style="7" bestFit="1" customWidth="1"/>
    <col min="8" max="8" width="3.50390625" style="8" customWidth="1"/>
    <col min="9" max="9" width="10.375" style="4" customWidth="1"/>
    <col min="10" max="10" width="20.50390625" style="4" customWidth="1"/>
    <col min="11" max="11" width="1.4921875" style="12" customWidth="1"/>
    <col min="12" max="12" width="9.875" style="27" bestFit="1" customWidth="1"/>
    <col min="13" max="13" width="3.50390625" style="27" customWidth="1"/>
    <col min="14" max="14" width="11.00390625" style="27" customWidth="1"/>
    <col min="15" max="15" width="20.50390625" style="27" customWidth="1"/>
    <col min="16" max="16" width="1.4921875" style="12" customWidth="1"/>
    <col min="17" max="17" width="9.875" style="27" bestFit="1" customWidth="1"/>
    <col min="18" max="18" width="3.50390625" style="27" customWidth="1"/>
    <col min="19" max="19" width="10.375" style="27" customWidth="1"/>
    <col min="20" max="20" width="20.50390625" style="27" customWidth="1"/>
    <col min="21" max="21" width="1.4921875" style="12" customWidth="1"/>
    <col min="22" max="22" width="10.125" style="27" customWidth="1"/>
    <col min="23" max="23" width="3.50390625" style="27" customWidth="1"/>
    <col min="24" max="24" width="10.375" style="27" customWidth="1"/>
    <col min="25" max="25" width="20.50390625" style="27" customWidth="1"/>
    <col min="26" max="26" width="1.4921875" style="12" customWidth="1"/>
    <col min="27" max="27" width="9.375" style="27" bestFit="1" customWidth="1"/>
    <col min="28" max="28" width="3.50390625" style="27" customWidth="1"/>
    <col min="29" max="29" width="10.375" style="27" customWidth="1"/>
    <col min="30" max="30" width="20.50390625" style="27" customWidth="1"/>
    <col min="31" max="32" width="1.4921875" style="12" customWidth="1"/>
    <col min="33" max="33" width="7.00390625" style="27" customWidth="1"/>
    <col min="34" max="34" width="3.50390625" style="27" customWidth="1"/>
    <col min="35" max="35" width="8.125" style="27" customWidth="1"/>
    <col min="36" max="36" width="20.50390625" style="27" customWidth="1"/>
    <col min="37" max="37" width="0.5" style="27" customWidth="1"/>
    <col min="38" max="16384" width="11.00390625" style="27" customWidth="1"/>
  </cols>
  <sheetData>
    <row r="1" spans="1:50" s="75" customFormat="1" ht="12.75" customHeight="1">
      <c r="A1" s="74"/>
      <c r="B1" s="228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105"/>
      <c r="AL1" s="105"/>
      <c r="AM1" s="105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</row>
    <row r="2" spans="1:36" s="20" customFormat="1" ht="15.75" customHeight="1">
      <c r="A2" s="13"/>
      <c r="B2" s="233" t="s">
        <v>3</v>
      </c>
      <c r="C2" s="234"/>
      <c r="D2" s="234"/>
      <c r="E2" s="235"/>
      <c r="G2" s="233" t="s">
        <v>2</v>
      </c>
      <c r="H2" s="234"/>
      <c r="I2" s="234"/>
      <c r="J2" s="235"/>
      <c r="K2" s="6"/>
      <c r="P2" s="6"/>
      <c r="Q2" s="233" t="s">
        <v>4</v>
      </c>
      <c r="R2" s="234"/>
      <c r="S2" s="234"/>
      <c r="T2" s="235"/>
      <c r="AA2" s="233" t="s">
        <v>5</v>
      </c>
      <c r="AB2" s="234"/>
      <c r="AC2" s="234"/>
      <c r="AD2" s="235"/>
      <c r="AE2" s="58"/>
      <c r="AF2" s="58"/>
      <c r="AG2" s="233" t="s">
        <v>6</v>
      </c>
      <c r="AH2" s="234"/>
      <c r="AI2" s="234"/>
      <c r="AJ2" s="235"/>
    </row>
    <row r="3" spans="4:36" s="3" customFormat="1" ht="3" customHeight="1">
      <c r="D3" s="6"/>
      <c r="G3" s="6"/>
      <c r="H3" s="9"/>
      <c r="I3" s="5"/>
      <c r="J3" s="5"/>
      <c r="K3" s="6"/>
      <c r="N3" s="6"/>
      <c r="P3" s="6"/>
      <c r="Q3" s="39"/>
      <c r="R3" s="39"/>
      <c r="S3" s="39"/>
      <c r="T3" s="39"/>
      <c r="X3" s="6"/>
      <c r="AC3" s="6"/>
      <c r="AE3" s="6"/>
      <c r="AF3" s="6"/>
      <c r="AG3" s="23"/>
      <c r="AH3" s="23"/>
      <c r="AI3" s="36"/>
      <c r="AJ3" s="23"/>
    </row>
    <row r="4" spans="1:36" s="22" customFormat="1" ht="15" customHeight="1">
      <c r="A4" s="13"/>
      <c r="B4" s="237">
        <v>1</v>
      </c>
      <c r="C4" s="76">
        <v>1</v>
      </c>
      <c r="D4" s="77" t="s">
        <v>7</v>
      </c>
      <c r="E4" s="78" t="s">
        <v>15</v>
      </c>
      <c r="G4" s="85"/>
      <c r="H4" s="16"/>
      <c r="I4" s="26"/>
      <c r="J4" s="26"/>
      <c r="K4" s="6"/>
      <c r="P4" s="6"/>
      <c r="Q4" s="37"/>
      <c r="R4" s="37"/>
      <c r="S4" s="37"/>
      <c r="T4" s="37"/>
      <c r="AE4" s="6"/>
      <c r="AF4" s="6"/>
      <c r="AG4" s="43"/>
      <c r="AH4" s="16"/>
      <c r="AI4" s="59"/>
      <c r="AJ4" s="59"/>
    </row>
    <row r="5" spans="1:36" s="22" customFormat="1" ht="15" customHeight="1">
      <c r="A5" s="13"/>
      <c r="B5" s="238"/>
      <c r="C5" s="79">
        <v>2</v>
      </c>
      <c r="D5" s="80" t="s">
        <v>7</v>
      </c>
      <c r="E5" s="81" t="s">
        <v>16</v>
      </c>
      <c r="G5" s="86"/>
      <c r="H5" s="87"/>
      <c r="I5" s="88"/>
      <c r="J5" s="88"/>
      <c r="K5" s="6"/>
      <c r="P5" s="6"/>
      <c r="Q5" s="37"/>
      <c r="R5" s="37"/>
      <c r="S5" s="37"/>
      <c r="T5" s="37"/>
      <c r="AE5" s="6"/>
      <c r="AF5" s="6"/>
      <c r="AG5" s="43"/>
      <c r="AH5" s="16"/>
      <c r="AI5" s="59"/>
      <c r="AJ5" s="59"/>
    </row>
    <row r="6" spans="1:36" s="22" customFormat="1" ht="15" customHeight="1">
      <c r="A6" s="13"/>
      <c r="B6" s="238"/>
      <c r="C6" s="79">
        <v>4</v>
      </c>
      <c r="D6" s="80" t="s">
        <v>7</v>
      </c>
      <c r="E6" s="81" t="s">
        <v>17</v>
      </c>
      <c r="G6" s="237">
        <v>9</v>
      </c>
      <c r="H6" s="17">
        <v>2</v>
      </c>
      <c r="I6" s="89">
        <v>1</v>
      </c>
      <c r="J6" s="78" t="s">
        <v>16</v>
      </c>
      <c r="K6" s="6"/>
      <c r="P6" s="6"/>
      <c r="Q6" s="37"/>
      <c r="R6" s="37"/>
      <c r="S6" s="37"/>
      <c r="T6" s="37"/>
      <c r="AE6" s="6"/>
      <c r="AF6" s="6"/>
      <c r="AG6" s="43"/>
      <c r="AH6" s="16"/>
      <c r="AI6" s="59"/>
      <c r="AJ6" s="59"/>
    </row>
    <row r="7" spans="1:36" s="22" customFormat="1" ht="15" customHeight="1">
      <c r="A7" s="13"/>
      <c r="B7" s="239"/>
      <c r="C7" s="82">
        <v>3</v>
      </c>
      <c r="D7" s="83" t="s">
        <v>7</v>
      </c>
      <c r="E7" s="84" t="s">
        <v>18</v>
      </c>
      <c r="F7" s="56"/>
      <c r="G7" s="240"/>
      <c r="H7" s="15">
        <v>1</v>
      </c>
      <c r="I7" s="90">
        <v>1</v>
      </c>
      <c r="J7" s="81" t="s">
        <v>15</v>
      </c>
      <c r="K7" s="6"/>
      <c r="P7" s="6"/>
      <c r="Q7" s="25"/>
      <c r="AE7" s="6"/>
      <c r="AF7" s="6"/>
      <c r="AG7" s="44"/>
      <c r="AH7" s="16"/>
      <c r="AI7" s="59"/>
      <c r="AJ7" s="59"/>
    </row>
    <row r="8" spans="1:32" s="22" customFormat="1" ht="15.75" customHeight="1">
      <c r="A8" s="13"/>
      <c r="B8" s="237">
        <v>2</v>
      </c>
      <c r="C8" s="76">
        <v>1</v>
      </c>
      <c r="D8" s="77" t="s">
        <v>7</v>
      </c>
      <c r="E8" s="78" t="s">
        <v>19</v>
      </c>
      <c r="G8" s="240"/>
      <c r="H8" s="15">
        <v>3</v>
      </c>
      <c r="I8" s="90">
        <v>2</v>
      </c>
      <c r="J8" s="81" t="s">
        <v>19</v>
      </c>
      <c r="K8" s="60"/>
      <c r="P8" s="6"/>
      <c r="AE8" s="6"/>
      <c r="AF8" s="6"/>
    </row>
    <row r="9" spans="1:32" s="22" customFormat="1" ht="15.75" customHeight="1">
      <c r="A9" s="13"/>
      <c r="B9" s="238"/>
      <c r="C9" s="79">
        <v>2</v>
      </c>
      <c r="D9" s="80" t="s">
        <v>7</v>
      </c>
      <c r="E9" s="81" t="s">
        <v>20</v>
      </c>
      <c r="G9" s="241"/>
      <c r="H9" s="21">
        <v>4</v>
      </c>
      <c r="I9" s="91">
        <v>2</v>
      </c>
      <c r="J9" s="84" t="s">
        <v>20</v>
      </c>
      <c r="K9" s="46"/>
      <c r="P9" s="6"/>
      <c r="AE9" s="6"/>
      <c r="AF9" s="6"/>
    </row>
    <row r="10" spans="1:32" s="22" customFormat="1" ht="15.75" customHeight="1">
      <c r="A10" s="13"/>
      <c r="B10" s="238"/>
      <c r="C10" s="79">
        <v>4</v>
      </c>
      <c r="D10" s="80" t="s">
        <v>7</v>
      </c>
      <c r="E10" s="81" t="s">
        <v>21</v>
      </c>
      <c r="G10" s="92"/>
      <c r="H10" s="93"/>
      <c r="I10" s="94"/>
      <c r="J10" s="94"/>
      <c r="K10" s="46"/>
      <c r="P10" s="6"/>
      <c r="Q10" s="242">
        <v>23</v>
      </c>
      <c r="R10" s="17">
        <v>3</v>
      </c>
      <c r="S10" s="89">
        <v>9</v>
      </c>
      <c r="T10" s="78" t="s">
        <v>16</v>
      </c>
      <c r="AE10" s="6"/>
      <c r="AF10" s="6"/>
    </row>
    <row r="11" spans="1:32" s="22" customFormat="1" ht="15" customHeight="1">
      <c r="A11" s="13"/>
      <c r="B11" s="239"/>
      <c r="C11" s="82">
        <v>3</v>
      </c>
      <c r="D11" s="83" t="s">
        <v>7</v>
      </c>
      <c r="E11" s="81" t="s">
        <v>46</v>
      </c>
      <c r="G11" s="95"/>
      <c r="H11" s="16"/>
      <c r="I11" s="26"/>
      <c r="J11" s="26"/>
      <c r="K11" s="46"/>
      <c r="L11" s="50"/>
      <c r="M11" s="50"/>
      <c r="N11" s="50"/>
      <c r="O11" s="50"/>
      <c r="P11" s="38"/>
      <c r="Q11" s="243"/>
      <c r="R11" s="15">
        <v>1</v>
      </c>
      <c r="S11" s="90">
        <v>9</v>
      </c>
      <c r="T11" s="81" t="s">
        <v>15</v>
      </c>
      <c r="U11" s="53"/>
      <c r="AE11" s="6"/>
      <c r="AF11" s="6"/>
    </row>
    <row r="12" spans="1:32" s="22" customFormat="1" ht="15" customHeight="1">
      <c r="A12" s="13"/>
      <c r="B12" s="230">
        <v>3</v>
      </c>
      <c r="C12" s="76">
        <v>1</v>
      </c>
      <c r="D12" s="77" t="s">
        <v>7</v>
      </c>
      <c r="E12" s="78" t="s">
        <v>23</v>
      </c>
      <c r="K12" s="46"/>
      <c r="P12" s="6"/>
      <c r="Q12" s="243"/>
      <c r="R12" s="15">
        <v>2</v>
      </c>
      <c r="S12" s="90">
        <v>10</v>
      </c>
      <c r="T12" s="81" t="s">
        <v>26</v>
      </c>
      <c r="U12" s="55"/>
      <c r="AE12" s="6"/>
      <c r="AF12" s="6"/>
    </row>
    <row r="13" spans="1:32" s="22" customFormat="1" ht="15" customHeight="1">
      <c r="A13" s="13"/>
      <c r="B13" s="231"/>
      <c r="C13" s="79">
        <v>2</v>
      </c>
      <c r="D13" s="80" t="s">
        <v>7</v>
      </c>
      <c r="E13" s="81" t="s">
        <v>24</v>
      </c>
      <c r="G13" s="86"/>
      <c r="H13" s="87"/>
      <c r="I13" s="88"/>
      <c r="J13" s="88"/>
      <c r="K13" s="46"/>
      <c r="P13" s="6"/>
      <c r="Q13" s="244"/>
      <c r="R13" s="18">
        <v>4</v>
      </c>
      <c r="S13" s="97">
        <v>10</v>
      </c>
      <c r="T13" s="84" t="s">
        <v>23</v>
      </c>
      <c r="U13" s="52"/>
      <c r="AE13" s="6"/>
      <c r="AF13" s="6"/>
    </row>
    <row r="14" spans="1:32" s="22" customFormat="1" ht="15" customHeight="1">
      <c r="A14" s="13"/>
      <c r="B14" s="231"/>
      <c r="C14" s="79">
        <v>3</v>
      </c>
      <c r="D14" s="80" t="s">
        <v>7</v>
      </c>
      <c r="E14" s="81" t="s">
        <v>25</v>
      </c>
      <c r="G14" s="237">
        <v>10</v>
      </c>
      <c r="H14" s="73">
        <v>4</v>
      </c>
      <c r="I14" s="96">
        <v>3</v>
      </c>
      <c r="J14" s="78" t="s">
        <v>24</v>
      </c>
      <c r="K14" s="46"/>
      <c r="P14" s="6"/>
      <c r="Q14" s="102"/>
      <c r="R14" s="103"/>
      <c r="S14" s="104"/>
      <c r="T14" s="104"/>
      <c r="U14" s="52"/>
      <c r="AE14" s="6"/>
      <c r="AF14" s="6"/>
    </row>
    <row r="15" spans="1:32" s="22" customFormat="1" ht="15" customHeight="1">
      <c r="A15" s="13"/>
      <c r="B15" s="232"/>
      <c r="C15" s="82">
        <v>4</v>
      </c>
      <c r="D15" s="83" t="s">
        <v>7</v>
      </c>
      <c r="E15" s="84" t="s">
        <v>39</v>
      </c>
      <c r="F15" s="56"/>
      <c r="G15" s="240"/>
      <c r="H15" s="15">
        <v>2</v>
      </c>
      <c r="I15" s="90">
        <v>3</v>
      </c>
      <c r="J15" s="81" t="s">
        <v>23</v>
      </c>
      <c r="K15" s="38"/>
      <c r="P15" s="6"/>
      <c r="U15" s="52"/>
      <c r="AE15" s="6"/>
      <c r="AF15" s="6"/>
    </row>
    <row r="16" spans="1:32" s="22" customFormat="1" ht="15" customHeight="1">
      <c r="A16" s="13"/>
      <c r="B16" s="230">
        <v>4</v>
      </c>
      <c r="C16" s="76">
        <v>1</v>
      </c>
      <c r="D16" s="77" t="s">
        <v>7</v>
      </c>
      <c r="E16" s="78" t="s">
        <v>26</v>
      </c>
      <c r="G16" s="240"/>
      <c r="H16" s="15">
        <v>1</v>
      </c>
      <c r="I16" s="90">
        <v>4</v>
      </c>
      <c r="J16" s="81" t="s">
        <v>26</v>
      </c>
      <c r="K16" s="6"/>
      <c r="P16" s="6"/>
      <c r="Q16" s="68"/>
      <c r="U16" s="52"/>
      <c r="AE16" s="6"/>
      <c r="AF16" s="6"/>
    </row>
    <row r="17" spans="1:32" s="22" customFormat="1" ht="15" customHeight="1">
      <c r="A17" s="13"/>
      <c r="B17" s="231"/>
      <c r="C17" s="79">
        <v>2</v>
      </c>
      <c r="D17" s="80" t="s">
        <v>7</v>
      </c>
      <c r="E17" s="81" t="s">
        <v>27</v>
      </c>
      <c r="G17" s="241"/>
      <c r="H17" s="21">
        <v>3</v>
      </c>
      <c r="I17" s="91">
        <v>4</v>
      </c>
      <c r="J17" s="84" t="s">
        <v>27</v>
      </c>
      <c r="K17" s="6"/>
      <c r="P17" s="6"/>
      <c r="Q17" s="68"/>
      <c r="U17" s="52"/>
      <c r="AE17" s="6"/>
      <c r="AF17" s="6"/>
    </row>
    <row r="18" spans="1:36" s="22" customFormat="1" ht="15" customHeight="1">
      <c r="A18" s="13"/>
      <c r="B18" s="231"/>
      <c r="C18" s="79">
        <v>3</v>
      </c>
      <c r="D18" s="80" t="s">
        <v>7</v>
      </c>
      <c r="E18" s="81" t="s">
        <v>28</v>
      </c>
      <c r="G18" s="92"/>
      <c r="H18" s="93"/>
      <c r="I18" s="94"/>
      <c r="J18" s="94"/>
      <c r="K18" s="6"/>
      <c r="P18" s="6"/>
      <c r="Q18" s="68"/>
      <c r="U18" s="52"/>
      <c r="AA18" s="242">
        <v>28</v>
      </c>
      <c r="AB18" s="17">
        <v>4</v>
      </c>
      <c r="AC18" s="89">
        <v>23</v>
      </c>
      <c r="AD18" s="78" t="s">
        <v>26</v>
      </c>
      <c r="AE18" s="6"/>
      <c r="AF18" s="6"/>
      <c r="AG18" s="225" t="s">
        <v>0</v>
      </c>
      <c r="AH18" s="17">
        <v>2</v>
      </c>
      <c r="AI18" s="89">
        <v>29</v>
      </c>
      <c r="AJ18" s="78" t="s">
        <v>30</v>
      </c>
    </row>
    <row r="19" spans="1:36" s="22" customFormat="1" ht="15" customHeight="1">
      <c r="A19" s="13"/>
      <c r="B19" s="232"/>
      <c r="C19" s="82">
        <v>4</v>
      </c>
      <c r="D19" s="83" t="s">
        <v>7</v>
      </c>
      <c r="E19" s="84" t="s">
        <v>29</v>
      </c>
      <c r="G19" s="95"/>
      <c r="H19" s="24"/>
      <c r="I19" s="24"/>
      <c r="J19" s="24"/>
      <c r="K19" s="6"/>
      <c r="L19" s="25"/>
      <c r="M19" s="25"/>
      <c r="N19" s="25"/>
      <c r="O19" s="25"/>
      <c r="P19" s="6"/>
      <c r="Q19" s="68"/>
      <c r="U19" s="52"/>
      <c r="V19" s="50"/>
      <c r="W19" s="50"/>
      <c r="X19" s="50"/>
      <c r="Y19" s="50"/>
      <c r="Z19" s="56"/>
      <c r="AA19" s="243"/>
      <c r="AB19" s="15">
        <v>3</v>
      </c>
      <c r="AC19" s="90">
        <v>23</v>
      </c>
      <c r="AD19" s="81" t="s">
        <v>15</v>
      </c>
      <c r="AE19" s="6"/>
      <c r="AF19" s="6"/>
      <c r="AG19" s="226"/>
      <c r="AH19" s="15">
        <v>4</v>
      </c>
      <c r="AI19" s="90">
        <v>28</v>
      </c>
      <c r="AJ19" s="81" t="s">
        <v>35</v>
      </c>
    </row>
    <row r="20" spans="1:36" s="22" customFormat="1" ht="15" customHeight="1">
      <c r="A20" s="13"/>
      <c r="B20" s="230">
        <v>5</v>
      </c>
      <c r="C20" s="76">
        <v>1</v>
      </c>
      <c r="D20" s="77" t="s">
        <v>7</v>
      </c>
      <c r="E20" s="78" t="s">
        <v>30</v>
      </c>
      <c r="K20" s="6"/>
      <c r="P20" s="6"/>
      <c r="Q20" s="68"/>
      <c r="U20" s="52"/>
      <c r="AA20" s="243"/>
      <c r="AB20" s="15">
        <v>1</v>
      </c>
      <c r="AC20" s="90">
        <v>24.24</v>
      </c>
      <c r="AD20" s="81" t="s">
        <v>34</v>
      </c>
      <c r="AE20" s="60"/>
      <c r="AF20" s="51"/>
      <c r="AG20" s="226"/>
      <c r="AH20" s="15">
        <v>3</v>
      </c>
      <c r="AI20" s="90">
        <v>28</v>
      </c>
      <c r="AJ20" s="81" t="s">
        <v>34</v>
      </c>
    </row>
    <row r="21" spans="1:36" s="22" customFormat="1" ht="15" customHeight="1">
      <c r="A21" s="13"/>
      <c r="B21" s="231"/>
      <c r="C21" s="79">
        <v>4</v>
      </c>
      <c r="D21" s="80" t="s">
        <v>7</v>
      </c>
      <c r="E21" s="81" t="s">
        <v>31</v>
      </c>
      <c r="G21" s="86"/>
      <c r="H21" s="87"/>
      <c r="I21" s="88"/>
      <c r="J21" s="88"/>
      <c r="K21" s="6"/>
      <c r="P21" s="6"/>
      <c r="Q21" s="68"/>
      <c r="U21" s="52"/>
      <c r="AA21" s="244"/>
      <c r="AB21" s="18">
        <v>2</v>
      </c>
      <c r="AC21" s="97">
        <v>24</v>
      </c>
      <c r="AD21" s="84" t="s">
        <v>35</v>
      </c>
      <c r="AE21" s="46"/>
      <c r="AF21" s="6"/>
      <c r="AG21" s="227"/>
      <c r="AH21" s="18">
        <v>1</v>
      </c>
      <c r="AI21" s="97">
        <v>29</v>
      </c>
      <c r="AJ21" s="84" t="s">
        <v>15</v>
      </c>
    </row>
    <row r="22" spans="1:32" s="22" customFormat="1" ht="15" customHeight="1">
      <c r="A22" s="13"/>
      <c r="B22" s="231"/>
      <c r="C22" s="79">
        <v>2</v>
      </c>
      <c r="D22" s="80" t="s">
        <v>7</v>
      </c>
      <c r="E22" s="81" t="s">
        <v>32</v>
      </c>
      <c r="G22" s="237">
        <v>11</v>
      </c>
      <c r="H22" s="73">
        <v>4</v>
      </c>
      <c r="I22" s="96">
        <v>5</v>
      </c>
      <c r="J22" s="78" t="s">
        <v>32</v>
      </c>
      <c r="K22" s="6"/>
      <c r="P22" s="6"/>
      <c r="Q22" s="68"/>
      <c r="U22" s="52"/>
      <c r="AE22" s="46"/>
      <c r="AF22" s="6"/>
    </row>
    <row r="23" spans="1:32" s="22" customFormat="1" ht="15" customHeight="1">
      <c r="A23" s="13"/>
      <c r="B23" s="232"/>
      <c r="C23" s="82">
        <v>3</v>
      </c>
      <c r="D23" s="83" t="s">
        <v>7</v>
      </c>
      <c r="E23" s="84" t="s">
        <v>33</v>
      </c>
      <c r="F23" s="56"/>
      <c r="G23" s="240"/>
      <c r="H23" s="15">
        <v>3</v>
      </c>
      <c r="I23" s="90">
        <v>5</v>
      </c>
      <c r="J23" s="81" t="s">
        <v>30</v>
      </c>
      <c r="K23" s="6"/>
      <c r="P23" s="6"/>
      <c r="Q23" s="68"/>
      <c r="U23" s="52"/>
      <c r="AE23" s="48"/>
      <c r="AF23" s="47"/>
    </row>
    <row r="24" spans="1:37" s="22" customFormat="1" ht="15" customHeight="1">
      <c r="A24" s="13"/>
      <c r="B24" s="230">
        <v>6</v>
      </c>
      <c r="C24" s="76">
        <v>1</v>
      </c>
      <c r="D24" s="77" t="s">
        <v>7</v>
      </c>
      <c r="E24" s="78" t="s">
        <v>34</v>
      </c>
      <c r="G24" s="240"/>
      <c r="H24" s="15">
        <v>1</v>
      </c>
      <c r="I24" s="90">
        <v>6</v>
      </c>
      <c r="J24" s="81" t="s">
        <v>34</v>
      </c>
      <c r="K24" s="60"/>
      <c r="P24" s="6"/>
      <c r="U24" s="52"/>
      <c r="AE24" s="46"/>
      <c r="AF24" s="6"/>
      <c r="AG24" s="23"/>
      <c r="AH24" s="23"/>
      <c r="AI24" s="36"/>
      <c r="AJ24" s="23"/>
      <c r="AK24" s="5"/>
    </row>
    <row r="25" spans="1:37" s="22" customFormat="1" ht="15" customHeight="1">
      <c r="A25" s="13"/>
      <c r="B25" s="231"/>
      <c r="C25" s="79">
        <v>2</v>
      </c>
      <c r="D25" s="80" t="s">
        <v>7</v>
      </c>
      <c r="E25" s="81" t="s">
        <v>35</v>
      </c>
      <c r="G25" s="241"/>
      <c r="H25" s="21">
        <v>2</v>
      </c>
      <c r="I25" s="91">
        <v>6</v>
      </c>
      <c r="J25" s="84" t="s">
        <v>35</v>
      </c>
      <c r="K25" s="46"/>
      <c r="P25" s="6"/>
      <c r="U25" s="52"/>
      <c r="AE25" s="46"/>
      <c r="AF25" s="6"/>
      <c r="AG25" s="36"/>
      <c r="AH25" s="36"/>
      <c r="AI25" s="36"/>
      <c r="AJ25" s="36"/>
      <c r="AK25" s="5"/>
    </row>
    <row r="26" spans="1:37" s="22" customFormat="1" ht="15" customHeight="1">
      <c r="A26" s="13"/>
      <c r="B26" s="231"/>
      <c r="C26" s="79">
        <v>3</v>
      </c>
      <c r="D26" s="80" t="s">
        <v>7</v>
      </c>
      <c r="E26" s="81" t="s">
        <v>36</v>
      </c>
      <c r="G26" s="92"/>
      <c r="H26" s="93"/>
      <c r="I26" s="94"/>
      <c r="J26" s="94"/>
      <c r="K26" s="46"/>
      <c r="P26" s="6"/>
      <c r="Q26" s="242">
        <v>24</v>
      </c>
      <c r="R26" s="17">
        <v>2</v>
      </c>
      <c r="S26" s="89">
        <v>11</v>
      </c>
      <c r="T26" s="78" t="s">
        <v>35</v>
      </c>
      <c r="U26" s="52"/>
      <c r="AE26" s="46"/>
      <c r="AF26" s="6"/>
      <c r="AG26" s="36"/>
      <c r="AH26" s="36"/>
      <c r="AI26" s="36"/>
      <c r="AJ26" s="36"/>
      <c r="AK26" s="5"/>
    </row>
    <row r="27" spans="1:37" s="22" customFormat="1" ht="15" customHeight="1">
      <c r="A27" s="13"/>
      <c r="B27" s="232"/>
      <c r="C27" s="82">
        <v>4</v>
      </c>
      <c r="D27" s="83" t="s">
        <v>7</v>
      </c>
      <c r="E27" s="84" t="s">
        <v>44</v>
      </c>
      <c r="G27" s="95"/>
      <c r="H27" s="24"/>
      <c r="I27" s="24"/>
      <c r="J27" s="24"/>
      <c r="K27" s="46"/>
      <c r="L27" s="50"/>
      <c r="M27" s="50"/>
      <c r="N27" s="50"/>
      <c r="O27" s="50"/>
      <c r="P27" s="38"/>
      <c r="Q27" s="243"/>
      <c r="R27" s="15">
        <v>1</v>
      </c>
      <c r="S27" s="90">
        <v>11</v>
      </c>
      <c r="T27" s="81" t="s">
        <v>34</v>
      </c>
      <c r="U27" s="56"/>
      <c r="AE27" s="61"/>
      <c r="AF27" s="62"/>
      <c r="AG27" s="62"/>
      <c r="AH27" s="62"/>
      <c r="AI27" s="62"/>
      <c r="AJ27" s="62"/>
      <c r="AK27" s="5"/>
    </row>
    <row r="28" spans="1:36" s="22" customFormat="1" ht="15" customHeight="1">
      <c r="A28" s="13"/>
      <c r="B28" s="230">
        <v>7</v>
      </c>
      <c r="C28" s="76">
        <v>1</v>
      </c>
      <c r="D28" s="77" t="s">
        <v>7</v>
      </c>
      <c r="E28" s="78" t="s">
        <v>37</v>
      </c>
      <c r="K28" s="46"/>
      <c r="L28" s="236"/>
      <c r="M28" s="16"/>
      <c r="N28" s="26"/>
      <c r="O28" s="26"/>
      <c r="P28" s="6"/>
      <c r="Q28" s="243"/>
      <c r="R28" s="15">
        <v>4</v>
      </c>
      <c r="S28" s="90">
        <v>12</v>
      </c>
      <c r="T28" s="81" t="s">
        <v>40</v>
      </c>
      <c r="U28" s="54"/>
      <c r="Z28" s="6"/>
      <c r="AE28" s="61"/>
      <c r="AF28" s="62"/>
      <c r="AG28" s="62"/>
      <c r="AH28" s="62"/>
      <c r="AI28" s="62"/>
      <c r="AJ28" s="62"/>
    </row>
    <row r="29" spans="1:36" s="22" customFormat="1" ht="15" customHeight="1">
      <c r="A29" s="13"/>
      <c r="B29" s="231"/>
      <c r="C29" s="79">
        <v>2</v>
      </c>
      <c r="D29" s="80" t="s">
        <v>7</v>
      </c>
      <c r="E29" s="81" t="s">
        <v>45</v>
      </c>
      <c r="G29" s="86"/>
      <c r="H29" s="87"/>
      <c r="I29" s="88"/>
      <c r="J29" s="88"/>
      <c r="K29" s="46"/>
      <c r="L29" s="236"/>
      <c r="M29" s="16"/>
      <c r="N29" s="26"/>
      <c r="O29" s="26"/>
      <c r="P29" s="6"/>
      <c r="Q29" s="244"/>
      <c r="R29" s="18">
        <v>3</v>
      </c>
      <c r="S29" s="97">
        <v>12</v>
      </c>
      <c r="T29" s="84" t="s">
        <v>37</v>
      </c>
      <c r="U29" s="6"/>
      <c r="Z29" s="6"/>
      <c r="AE29" s="61"/>
      <c r="AF29" s="62"/>
      <c r="AG29" s="62"/>
      <c r="AH29" s="62"/>
      <c r="AI29" s="62"/>
      <c r="AJ29" s="62"/>
    </row>
    <row r="30" spans="1:36" s="22" customFormat="1" ht="15" customHeight="1">
      <c r="A30" s="13"/>
      <c r="B30" s="231"/>
      <c r="C30" s="79">
        <v>3</v>
      </c>
      <c r="D30" s="80" t="s">
        <v>7</v>
      </c>
      <c r="E30" s="81" t="s">
        <v>38</v>
      </c>
      <c r="G30" s="237">
        <v>12</v>
      </c>
      <c r="H30" s="73">
        <v>4</v>
      </c>
      <c r="I30" s="96">
        <v>7</v>
      </c>
      <c r="J30" s="78" t="s">
        <v>45</v>
      </c>
      <c r="K30" s="46"/>
      <c r="L30" s="236"/>
      <c r="M30" s="16"/>
      <c r="N30" s="26"/>
      <c r="O30" s="26"/>
      <c r="P30" s="6"/>
      <c r="Q30" s="102"/>
      <c r="R30" s="103"/>
      <c r="S30" s="104"/>
      <c r="T30" s="104"/>
      <c r="U30" s="6"/>
      <c r="Z30" s="6"/>
      <c r="AE30" s="61"/>
      <c r="AF30" s="62"/>
      <c r="AG30" s="62"/>
      <c r="AH30" s="62"/>
      <c r="AI30" s="62"/>
      <c r="AJ30" s="62"/>
    </row>
    <row r="31" spans="1:36" s="22" customFormat="1" ht="15" customHeight="1">
      <c r="A31" s="13"/>
      <c r="B31" s="232"/>
      <c r="C31" s="82">
        <v>4</v>
      </c>
      <c r="D31" s="83" t="s">
        <v>7</v>
      </c>
      <c r="E31" s="84" t="s">
        <v>22</v>
      </c>
      <c r="F31" s="56"/>
      <c r="G31" s="240"/>
      <c r="H31" s="15">
        <v>2</v>
      </c>
      <c r="I31" s="90">
        <v>7</v>
      </c>
      <c r="J31" s="81" t="s">
        <v>37</v>
      </c>
      <c r="K31" s="38"/>
      <c r="L31" s="236"/>
      <c r="M31" s="16"/>
      <c r="N31" s="26"/>
      <c r="O31" s="26"/>
      <c r="P31" s="6"/>
      <c r="AE31" s="63"/>
      <c r="AF31" s="26"/>
      <c r="AG31" s="62"/>
      <c r="AH31" s="62"/>
      <c r="AI31" s="62"/>
      <c r="AJ31" s="62"/>
    </row>
    <row r="32" spans="1:36" s="22" customFormat="1" ht="15" customHeight="1">
      <c r="A32" s="13"/>
      <c r="B32" s="230">
        <v>8</v>
      </c>
      <c r="C32" s="76">
        <v>1</v>
      </c>
      <c r="D32" s="77" t="s">
        <v>7</v>
      </c>
      <c r="E32" s="78" t="s">
        <v>40</v>
      </c>
      <c r="G32" s="240"/>
      <c r="H32" s="15">
        <v>1</v>
      </c>
      <c r="I32" s="90">
        <v>8</v>
      </c>
      <c r="J32" s="81" t="s">
        <v>40</v>
      </c>
      <c r="K32" s="6"/>
      <c r="L32" s="236"/>
      <c r="M32" s="16"/>
      <c r="N32" s="26"/>
      <c r="O32" s="26"/>
      <c r="P32" s="6"/>
      <c r="Q32" s="6"/>
      <c r="AE32" s="63"/>
      <c r="AF32" s="26"/>
      <c r="AG32" s="62"/>
      <c r="AH32" s="62"/>
      <c r="AI32" s="62"/>
      <c r="AJ32" s="62"/>
    </row>
    <row r="33" spans="1:36" s="22" customFormat="1" ht="15" customHeight="1">
      <c r="A33" s="13"/>
      <c r="B33" s="231"/>
      <c r="C33" s="79">
        <v>2</v>
      </c>
      <c r="D33" s="80" t="s">
        <v>7</v>
      </c>
      <c r="E33" s="81" t="s">
        <v>41</v>
      </c>
      <c r="G33" s="241"/>
      <c r="H33" s="21">
        <v>3</v>
      </c>
      <c r="I33" s="91">
        <v>8</v>
      </c>
      <c r="J33" s="84" t="s">
        <v>41</v>
      </c>
      <c r="K33" s="6"/>
      <c r="L33" s="236"/>
      <c r="M33" s="16"/>
      <c r="N33" s="26"/>
      <c r="O33" s="26"/>
      <c r="P33" s="6"/>
      <c r="Q33" s="6"/>
      <c r="AE33" s="63"/>
      <c r="AF33" s="26"/>
      <c r="AG33" s="62"/>
      <c r="AH33" s="62"/>
      <c r="AI33" s="62"/>
      <c r="AJ33" s="62"/>
    </row>
    <row r="34" spans="1:36" s="22" customFormat="1" ht="15" customHeight="1">
      <c r="A34" s="13"/>
      <c r="B34" s="231"/>
      <c r="C34" s="79">
        <v>4</v>
      </c>
      <c r="D34" s="80" t="s">
        <v>7</v>
      </c>
      <c r="E34" s="81" t="s">
        <v>42</v>
      </c>
      <c r="G34" s="92"/>
      <c r="H34" s="93"/>
      <c r="I34" s="94"/>
      <c r="J34" s="94"/>
      <c r="K34" s="6"/>
      <c r="L34" s="236"/>
      <c r="M34" s="16"/>
      <c r="N34" s="26"/>
      <c r="O34" s="26"/>
      <c r="P34" s="6"/>
      <c r="Q34" s="6"/>
      <c r="AE34" s="63"/>
      <c r="AF34" s="26"/>
      <c r="AG34" s="62"/>
      <c r="AH34" s="62"/>
      <c r="AI34" s="62"/>
      <c r="AJ34" s="62"/>
    </row>
    <row r="35" spans="1:36" s="22" customFormat="1" ht="15" customHeight="1">
      <c r="A35" s="13"/>
      <c r="B35" s="232"/>
      <c r="C35" s="82">
        <v>3</v>
      </c>
      <c r="D35" s="83" t="s">
        <v>7</v>
      </c>
      <c r="E35" s="84" t="s">
        <v>43</v>
      </c>
      <c r="G35" s="95"/>
      <c r="H35" s="24"/>
      <c r="I35" s="24"/>
      <c r="J35" s="24"/>
      <c r="K35" s="6"/>
      <c r="L35" s="236"/>
      <c r="M35" s="16"/>
      <c r="N35" s="26"/>
      <c r="O35" s="26"/>
      <c r="P35" s="6"/>
      <c r="Q35" s="6"/>
      <c r="AE35" s="63"/>
      <c r="AF35" s="26"/>
      <c r="AG35" s="62"/>
      <c r="AH35" s="62"/>
      <c r="AI35" s="62"/>
      <c r="AJ35" s="62"/>
    </row>
    <row r="36" spans="1:36" s="22" customFormat="1" ht="15" customHeight="1">
      <c r="A36" s="13"/>
      <c r="B36" s="37"/>
      <c r="C36" s="37"/>
      <c r="D36" s="37"/>
      <c r="E36" s="37"/>
      <c r="G36" s="45"/>
      <c r="H36" s="9"/>
      <c r="I36" s="5"/>
      <c r="J36" s="5"/>
      <c r="K36" s="6"/>
      <c r="P36" s="6"/>
      <c r="Q36" s="25"/>
      <c r="R36" s="25"/>
      <c r="S36" s="43"/>
      <c r="T36" s="43"/>
      <c r="U36" s="9"/>
      <c r="V36" s="6"/>
      <c r="W36" s="6"/>
      <c r="Z36" s="9"/>
      <c r="AA36" s="6"/>
      <c r="AB36" s="6"/>
      <c r="AE36" s="63"/>
      <c r="AF36" s="26"/>
      <c r="AG36" s="62"/>
      <c r="AH36" s="62"/>
      <c r="AI36" s="62"/>
      <c r="AJ36" s="62"/>
    </row>
    <row r="37" spans="1:36" s="47" customFormat="1" ht="15" customHeight="1">
      <c r="A37" s="47">
        <v>0.75</v>
      </c>
      <c r="B37" s="256" t="s">
        <v>8</v>
      </c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8"/>
      <c r="AE37" s="63"/>
      <c r="AF37" s="26"/>
      <c r="AG37" s="62"/>
      <c r="AH37" s="62"/>
      <c r="AI37" s="62"/>
      <c r="AJ37" s="62"/>
    </row>
    <row r="38" spans="2:37" s="3" customFormat="1" ht="3.75" customHeight="1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6"/>
      <c r="W38" s="6"/>
      <c r="X38" s="36"/>
      <c r="Y38" s="23"/>
      <c r="Z38" s="37"/>
      <c r="AA38" s="6"/>
      <c r="AB38" s="6"/>
      <c r="AC38" s="36"/>
      <c r="AD38" s="23"/>
      <c r="AE38" s="63"/>
      <c r="AF38" s="26"/>
      <c r="AG38" s="62"/>
      <c r="AH38" s="62"/>
      <c r="AI38" s="62"/>
      <c r="AJ38" s="62"/>
      <c r="AK38" s="23"/>
    </row>
    <row r="39" spans="1:36" s="14" customFormat="1" ht="15" customHeight="1">
      <c r="A39" s="13"/>
      <c r="B39" s="246">
        <v>13</v>
      </c>
      <c r="C39" s="17">
        <v>3</v>
      </c>
      <c r="D39" s="89">
        <v>1</v>
      </c>
      <c r="E39" s="78" t="s">
        <v>17</v>
      </c>
      <c r="F39" s="5"/>
      <c r="G39" s="248">
        <v>17</v>
      </c>
      <c r="H39" s="17">
        <v>1</v>
      </c>
      <c r="I39" s="89">
        <v>9</v>
      </c>
      <c r="J39" s="78" t="s">
        <v>19</v>
      </c>
      <c r="K39" s="5"/>
      <c r="L39" s="98"/>
      <c r="M39" s="98"/>
      <c r="N39" s="98"/>
      <c r="O39" s="98"/>
      <c r="P39" s="5"/>
      <c r="Q39" s="98"/>
      <c r="R39" s="98"/>
      <c r="S39" s="98"/>
      <c r="T39" s="98"/>
      <c r="U39" s="5"/>
      <c r="V39" s="22"/>
      <c r="W39" s="22"/>
      <c r="X39" s="22"/>
      <c r="Y39" s="22"/>
      <c r="Z39" s="5"/>
      <c r="AA39" s="22"/>
      <c r="AB39" s="22"/>
      <c r="AC39" s="22"/>
      <c r="AD39" s="22"/>
      <c r="AE39" s="63"/>
      <c r="AF39" s="26"/>
      <c r="AG39" s="64"/>
      <c r="AH39" s="64"/>
      <c r="AI39" s="64"/>
      <c r="AJ39" s="64"/>
    </row>
    <row r="40" spans="1:36" s="14" customFormat="1" ht="15" customHeight="1">
      <c r="A40" s="13"/>
      <c r="B40" s="247"/>
      <c r="C40" s="15">
        <v>2</v>
      </c>
      <c r="D40" s="90">
        <v>2</v>
      </c>
      <c r="E40" s="81" t="s">
        <v>46</v>
      </c>
      <c r="F40" s="5"/>
      <c r="G40" s="247"/>
      <c r="H40" s="15">
        <v>3</v>
      </c>
      <c r="I40" s="90">
        <v>15</v>
      </c>
      <c r="J40" s="81" t="s">
        <v>18</v>
      </c>
      <c r="K40" s="5"/>
      <c r="L40" s="98"/>
      <c r="M40" s="98"/>
      <c r="N40" s="98"/>
      <c r="O40" s="98"/>
      <c r="P40" s="5"/>
      <c r="Q40" s="98"/>
      <c r="R40" s="98"/>
      <c r="S40" s="98"/>
      <c r="T40" s="98"/>
      <c r="U40" s="5"/>
      <c r="V40" s="22"/>
      <c r="W40" s="22"/>
      <c r="X40" s="22"/>
      <c r="Y40" s="22"/>
      <c r="Z40" s="5"/>
      <c r="AA40" s="22"/>
      <c r="AB40" s="22"/>
      <c r="AC40" s="22"/>
      <c r="AD40" s="22"/>
      <c r="AE40" s="65"/>
      <c r="AF40" s="64"/>
      <c r="AG40" s="64"/>
      <c r="AH40" s="64"/>
      <c r="AI40" s="64"/>
      <c r="AJ40" s="64"/>
    </row>
    <row r="41" spans="1:36" s="14" customFormat="1" ht="15" customHeight="1">
      <c r="A41" s="13"/>
      <c r="B41" s="247"/>
      <c r="C41" s="15">
        <v>1</v>
      </c>
      <c r="D41" s="90">
        <v>3</v>
      </c>
      <c r="E41" s="81" t="s">
        <v>25</v>
      </c>
      <c r="F41" s="5"/>
      <c r="G41" s="247"/>
      <c r="H41" s="15">
        <v>4</v>
      </c>
      <c r="I41" s="90">
        <v>16</v>
      </c>
      <c r="J41" s="81" t="s">
        <v>33</v>
      </c>
      <c r="K41" s="5"/>
      <c r="L41" s="98"/>
      <c r="M41" s="98"/>
      <c r="N41" s="98"/>
      <c r="O41" s="98"/>
      <c r="P41" s="5"/>
      <c r="Q41" s="98"/>
      <c r="R41" s="98"/>
      <c r="S41" s="98"/>
      <c r="T41" s="98"/>
      <c r="U41" s="5"/>
      <c r="V41" s="22"/>
      <c r="W41" s="22"/>
      <c r="X41" s="22"/>
      <c r="Y41" s="22"/>
      <c r="Z41" s="5"/>
      <c r="AA41" s="22"/>
      <c r="AB41" s="22"/>
      <c r="AC41" s="22"/>
      <c r="AD41" s="22"/>
      <c r="AE41" s="65"/>
      <c r="AF41" s="64"/>
      <c r="AG41" s="64"/>
      <c r="AH41" s="64"/>
      <c r="AI41" s="64"/>
      <c r="AJ41" s="64"/>
    </row>
    <row r="42" spans="1:36" s="14" customFormat="1" ht="15" customHeight="1">
      <c r="A42" s="13"/>
      <c r="B42" s="247"/>
      <c r="C42" s="18">
        <v>3</v>
      </c>
      <c r="D42" s="97">
        <v>4</v>
      </c>
      <c r="E42" s="84" t="s">
        <v>29</v>
      </c>
      <c r="F42" s="5"/>
      <c r="G42" s="247"/>
      <c r="H42" s="18">
        <v>2</v>
      </c>
      <c r="I42" s="97">
        <v>10</v>
      </c>
      <c r="J42" s="84" t="s">
        <v>24</v>
      </c>
      <c r="K42" s="5"/>
      <c r="L42" s="98"/>
      <c r="M42" s="98"/>
      <c r="N42" s="98"/>
      <c r="O42" s="98"/>
      <c r="P42" s="5"/>
      <c r="Q42" s="98"/>
      <c r="R42" s="98"/>
      <c r="S42" s="98"/>
      <c r="T42" s="98"/>
      <c r="U42" s="5"/>
      <c r="V42" s="22"/>
      <c r="W42" s="22"/>
      <c r="X42" s="22"/>
      <c r="Y42" s="22"/>
      <c r="Z42" s="5"/>
      <c r="AA42" s="22"/>
      <c r="AB42" s="22"/>
      <c r="AC42" s="22"/>
      <c r="AD42" s="22"/>
      <c r="AE42" s="65"/>
      <c r="AF42" s="64"/>
      <c r="AG42" s="64"/>
      <c r="AH42" s="64"/>
      <c r="AI42" s="64"/>
      <c r="AJ42" s="64"/>
    </row>
    <row r="43" spans="1:36" s="14" customFormat="1" ht="15" customHeight="1">
      <c r="A43" s="13"/>
      <c r="B43" s="253">
        <v>14</v>
      </c>
      <c r="C43" s="17">
        <v>1</v>
      </c>
      <c r="D43" s="89">
        <v>5</v>
      </c>
      <c r="E43" s="78" t="s">
        <v>31</v>
      </c>
      <c r="F43" s="5"/>
      <c r="G43" s="249">
        <v>18</v>
      </c>
      <c r="H43" s="17">
        <v>1</v>
      </c>
      <c r="I43" s="89">
        <v>11</v>
      </c>
      <c r="J43" s="78" t="s">
        <v>30</v>
      </c>
      <c r="K43" s="5"/>
      <c r="L43" s="249">
        <v>21</v>
      </c>
      <c r="M43" s="17">
        <v>2</v>
      </c>
      <c r="N43" s="89">
        <v>19</v>
      </c>
      <c r="O43" s="78" t="s">
        <v>28</v>
      </c>
      <c r="P43" s="5"/>
      <c r="Q43" s="249">
        <v>25</v>
      </c>
      <c r="R43" s="17">
        <v>4</v>
      </c>
      <c r="S43" s="89">
        <v>23</v>
      </c>
      <c r="T43" s="78" t="s">
        <v>16</v>
      </c>
      <c r="U43" s="5"/>
      <c r="V43" s="22"/>
      <c r="W43" s="22"/>
      <c r="X43" s="22"/>
      <c r="Y43" s="22"/>
      <c r="Z43" s="5"/>
      <c r="AA43" s="22"/>
      <c r="AB43" s="22"/>
      <c r="AC43" s="22"/>
      <c r="AD43" s="22"/>
      <c r="AE43" s="65"/>
      <c r="AF43" s="64"/>
      <c r="AG43" s="64"/>
      <c r="AH43" s="64"/>
      <c r="AI43" s="64"/>
      <c r="AJ43" s="64"/>
    </row>
    <row r="44" spans="1:36" s="14" customFormat="1" ht="15" customHeight="1">
      <c r="A44" s="13"/>
      <c r="B44" s="250"/>
      <c r="C44" s="15">
        <v>4</v>
      </c>
      <c r="D44" s="90">
        <v>6</v>
      </c>
      <c r="E44" s="81" t="s">
        <v>36</v>
      </c>
      <c r="F44" s="5"/>
      <c r="G44" s="250"/>
      <c r="H44" s="15">
        <v>3</v>
      </c>
      <c r="I44" s="90">
        <v>13</v>
      </c>
      <c r="J44" s="81" t="s">
        <v>46</v>
      </c>
      <c r="K44" s="5"/>
      <c r="L44" s="250"/>
      <c r="M44" s="15">
        <v>4</v>
      </c>
      <c r="N44" s="90">
        <v>17</v>
      </c>
      <c r="O44" s="81" t="s">
        <v>19</v>
      </c>
      <c r="P44" s="5"/>
      <c r="Q44" s="250"/>
      <c r="R44" s="15">
        <v>1</v>
      </c>
      <c r="S44" s="90">
        <v>21</v>
      </c>
      <c r="T44" s="81" t="s">
        <v>30</v>
      </c>
      <c r="U44" s="5"/>
      <c r="V44" s="22"/>
      <c r="W44" s="22"/>
      <c r="X44" s="22"/>
      <c r="Y44" s="22"/>
      <c r="Z44" s="5"/>
      <c r="AA44" s="22"/>
      <c r="AB44" s="22"/>
      <c r="AC44" s="22"/>
      <c r="AD44" s="22"/>
      <c r="AE44" s="66"/>
      <c r="AF44" s="33"/>
      <c r="AG44" s="64"/>
      <c r="AH44" s="64"/>
      <c r="AI44" s="64"/>
      <c r="AJ44" s="64"/>
    </row>
    <row r="45" spans="1:36" s="14" customFormat="1" ht="15" customHeight="1">
      <c r="A45" s="13"/>
      <c r="B45" s="250"/>
      <c r="C45" s="15">
        <v>3</v>
      </c>
      <c r="D45" s="90">
        <v>7</v>
      </c>
      <c r="E45" s="81" t="s">
        <v>38</v>
      </c>
      <c r="F45" s="5"/>
      <c r="G45" s="250"/>
      <c r="H45" s="15">
        <v>2</v>
      </c>
      <c r="I45" s="90">
        <v>14</v>
      </c>
      <c r="J45" s="81" t="s">
        <v>31</v>
      </c>
      <c r="K45" s="5"/>
      <c r="L45" s="250"/>
      <c r="M45" s="15">
        <v>1</v>
      </c>
      <c r="N45" s="90">
        <v>18</v>
      </c>
      <c r="O45" s="81" t="s">
        <v>30</v>
      </c>
      <c r="P45" s="5"/>
      <c r="Q45" s="250"/>
      <c r="R45" s="15">
        <v>3</v>
      </c>
      <c r="S45" s="90">
        <v>22</v>
      </c>
      <c r="T45" s="81" t="s">
        <v>31</v>
      </c>
      <c r="U45" s="5"/>
      <c r="V45" s="259">
        <v>27</v>
      </c>
      <c r="W45" s="17">
        <v>1</v>
      </c>
      <c r="X45" s="89">
        <v>25</v>
      </c>
      <c r="Y45" s="78" t="s">
        <v>40</v>
      </c>
      <c r="Z45" s="5"/>
      <c r="AA45" s="259">
        <v>29</v>
      </c>
      <c r="AB45" s="17">
        <v>1</v>
      </c>
      <c r="AC45" s="89">
        <v>28</v>
      </c>
      <c r="AD45" s="78" t="s">
        <v>15</v>
      </c>
      <c r="AE45" s="66"/>
      <c r="AF45" s="33"/>
      <c r="AG45" s="64"/>
      <c r="AH45" s="64"/>
      <c r="AI45" s="64"/>
      <c r="AJ45" s="64"/>
    </row>
    <row r="46" spans="1:36" s="14" customFormat="1" ht="15" customHeight="1">
      <c r="A46" s="13"/>
      <c r="B46" s="254"/>
      <c r="C46" s="18">
        <v>2</v>
      </c>
      <c r="D46" s="97">
        <v>8</v>
      </c>
      <c r="E46" s="84" t="s">
        <v>42</v>
      </c>
      <c r="F46" s="19"/>
      <c r="G46" s="255"/>
      <c r="H46" s="18">
        <v>3</v>
      </c>
      <c r="I46" s="97">
        <v>12</v>
      </c>
      <c r="J46" s="81" t="s">
        <v>45</v>
      </c>
      <c r="K46" s="19"/>
      <c r="L46" s="255"/>
      <c r="M46" s="18">
        <v>3</v>
      </c>
      <c r="N46" s="97">
        <v>20</v>
      </c>
      <c r="O46" s="84" t="s">
        <v>42</v>
      </c>
      <c r="P46" s="49"/>
      <c r="Q46" s="255"/>
      <c r="R46" s="18">
        <v>2</v>
      </c>
      <c r="S46" s="97">
        <v>24</v>
      </c>
      <c r="T46" s="84" t="s">
        <v>40</v>
      </c>
      <c r="U46" s="49"/>
      <c r="V46" s="260"/>
      <c r="W46" s="15">
        <v>2</v>
      </c>
      <c r="X46" s="90">
        <v>25</v>
      </c>
      <c r="Y46" s="81" t="s">
        <v>30</v>
      </c>
      <c r="Z46" s="57"/>
      <c r="AA46" s="260"/>
      <c r="AB46" s="15">
        <v>3</v>
      </c>
      <c r="AC46" s="90">
        <v>27</v>
      </c>
      <c r="AD46" s="81" t="s">
        <v>40</v>
      </c>
      <c r="AE46" s="67"/>
      <c r="AF46" s="33"/>
      <c r="AG46" s="64"/>
      <c r="AH46" s="64"/>
      <c r="AI46" s="64"/>
      <c r="AJ46" s="64"/>
    </row>
    <row r="47" spans="1:36" s="2" customFormat="1" ht="15" customHeight="1">
      <c r="A47" s="1"/>
      <c r="B47" s="246">
        <v>15</v>
      </c>
      <c r="C47" s="17">
        <v>3</v>
      </c>
      <c r="D47" s="89">
        <v>2</v>
      </c>
      <c r="E47" s="78" t="s">
        <v>21</v>
      </c>
      <c r="F47" s="181"/>
      <c r="G47" s="248">
        <v>19</v>
      </c>
      <c r="H47" s="17">
        <v>1</v>
      </c>
      <c r="I47" s="89">
        <v>10</v>
      </c>
      <c r="J47" s="81" t="s">
        <v>27</v>
      </c>
      <c r="K47" s="4"/>
      <c r="L47" s="249">
        <v>22</v>
      </c>
      <c r="M47" s="17">
        <v>4</v>
      </c>
      <c r="N47" s="89">
        <v>17</v>
      </c>
      <c r="O47" s="180" t="s">
        <v>24</v>
      </c>
      <c r="P47" s="4"/>
      <c r="Q47" s="249">
        <v>26</v>
      </c>
      <c r="R47" s="17">
        <v>4</v>
      </c>
      <c r="S47" s="89">
        <v>24</v>
      </c>
      <c r="T47" s="180" t="s">
        <v>37</v>
      </c>
      <c r="U47" s="4"/>
      <c r="V47" s="260"/>
      <c r="W47" s="15">
        <v>3</v>
      </c>
      <c r="X47" s="90">
        <v>26</v>
      </c>
      <c r="Y47" s="81" t="s">
        <v>41</v>
      </c>
      <c r="Z47" s="4"/>
      <c r="AA47" s="260"/>
      <c r="AB47" s="15">
        <v>2</v>
      </c>
      <c r="AC47" s="90">
        <v>27</v>
      </c>
      <c r="AD47" s="81" t="s">
        <v>30</v>
      </c>
      <c r="AE47" s="33"/>
      <c r="AF47" s="33"/>
      <c r="AG47" s="32"/>
      <c r="AH47" s="32"/>
      <c r="AI47" s="32"/>
      <c r="AJ47" s="32"/>
    </row>
    <row r="48" spans="1:36" s="2" customFormat="1" ht="15" customHeight="1">
      <c r="A48" s="1"/>
      <c r="B48" s="247"/>
      <c r="C48" s="15">
        <v>2</v>
      </c>
      <c r="D48" s="90">
        <v>1</v>
      </c>
      <c r="E48" s="81" t="s">
        <v>18</v>
      </c>
      <c r="F48" s="182"/>
      <c r="G48" s="247"/>
      <c r="H48" s="15">
        <v>3</v>
      </c>
      <c r="I48" s="90">
        <v>16</v>
      </c>
      <c r="J48" s="81" t="s">
        <v>43</v>
      </c>
      <c r="K48" s="4"/>
      <c r="L48" s="250"/>
      <c r="M48" s="15">
        <v>3</v>
      </c>
      <c r="N48" s="90">
        <v>19</v>
      </c>
      <c r="O48" s="81" t="s">
        <v>27</v>
      </c>
      <c r="P48" s="4"/>
      <c r="Q48" s="250"/>
      <c r="R48" s="15">
        <v>1</v>
      </c>
      <c r="S48" s="90">
        <v>22</v>
      </c>
      <c r="T48" s="81" t="s">
        <v>41</v>
      </c>
      <c r="U48" s="4"/>
      <c r="V48" s="261"/>
      <c r="W48" s="18">
        <v>4</v>
      </c>
      <c r="X48" s="97">
        <v>26</v>
      </c>
      <c r="Y48" s="84" t="s">
        <v>23</v>
      </c>
      <c r="Z48" s="4"/>
      <c r="AA48" s="261"/>
      <c r="AB48" s="18">
        <v>4</v>
      </c>
      <c r="AC48" s="97">
        <v>28</v>
      </c>
      <c r="AD48" s="84" t="s">
        <v>26</v>
      </c>
      <c r="AE48" s="32"/>
      <c r="AF48" s="32"/>
      <c r="AG48" s="24"/>
      <c r="AH48" s="24"/>
      <c r="AI48" s="24"/>
      <c r="AJ48" s="24"/>
    </row>
    <row r="49" spans="1:36" s="2" customFormat="1" ht="15" customHeight="1">
      <c r="A49" s="1"/>
      <c r="B49" s="247"/>
      <c r="C49" s="15">
        <v>1</v>
      </c>
      <c r="D49" s="90">
        <v>4</v>
      </c>
      <c r="E49" s="81" t="s">
        <v>28</v>
      </c>
      <c r="F49" s="182"/>
      <c r="G49" s="247"/>
      <c r="H49" s="15">
        <v>2</v>
      </c>
      <c r="I49" s="90">
        <v>15</v>
      </c>
      <c r="J49" s="81" t="s">
        <v>28</v>
      </c>
      <c r="K49" s="4"/>
      <c r="L49" s="250"/>
      <c r="M49" s="15">
        <v>1</v>
      </c>
      <c r="N49" s="90">
        <v>20</v>
      </c>
      <c r="O49" s="81" t="s">
        <v>41</v>
      </c>
      <c r="P49" s="4"/>
      <c r="Q49" s="250"/>
      <c r="R49" s="15">
        <v>3</v>
      </c>
      <c r="S49" s="90">
        <v>21</v>
      </c>
      <c r="T49" s="81" t="s">
        <v>28</v>
      </c>
      <c r="U49" s="4"/>
      <c r="V49" s="27"/>
      <c r="W49" s="27"/>
      <c r="X49" s="27"/>
      <c r="Y49" s="27"/>
      <c r="Z49" s="4"/>
      <c r="AA49" s="27"/>
      <c r="AB49" s="27"/>
      <c r="AC49" s="27"/>
      <c r="AD49" s="27"/>
      <c r="AE49" s="26"/>
      <c r="AF49" s="26"/>
      <c r="AG49" s="24"/>
      <c r="AH49" s="24"/>
      <c r="AI49" s="24"/>
      <c r="AJ49" s="24"/>
    </row>
    <row r="50" spans="1:36" s="2" customFormat="1" ht="15" customHeight="1">
      <c r="A50" s="1"/>
      <c r="B50" s="247"/>
      <c r="C50" s="18">
        <v>3</v>
      </c>
      <c r="D50" s="97">
        <v>3</v>
      </c>
      <c r="E50" s="84" t="s">
        <v>39</v>
      </c>
      <c r="F50" s="183"/>
      <c r="G50" s="247"/>
      <c r="H50" s="18">
        <v>4</v>
      </c>
      <c r="I50" s="97">
        <v>9</v>
      </c>
      <c r="J50" s="81" t="s">
        <v>20</v>
      </c>
      <c r="K50" s="4"/>
      <c r="L50" s="251"/>
      <c r="M50" s="18">
        <v>2</v>
      </c>
      <c r="N50" s="97">
        <v>18</v>
      </c>
      <c r="O50" s="84" t="s">
        <v>31</v>
      </c>
      <c r="P50" s="4"/>
      <c r="Q50" s="251"/>
      <c r="R50" s="18">
        <v>2</v>
      </c>
      <c r="S50" s="97">
        <v>23</v>
      </c>
      <c r="T50" s="84" t="s">
        <v>23</v>
      </c>
      <c r="U50" s="4"/>
      <c r="V50" s="27"/>
      <c r="W50" s="27"/>
      <c r="X50" s="27"/>
      <c r="Y50" s="27"/>
      <c r="Z50" s="4"/>
      <c r="AA50" s="27"/>
      <c r="AB50" s="27"/>
      <c r="AC50" s="27"/>
      <c r="AD50" s="27"/>
      <c r="AE50" s="26"/>
      <c r="AF50" s="26"/>
      <c r="AG50" s="24"/>
      <c r="AH50" s="24"/>
      <c r="AI50" s="24"/>
      <c r="AJ50" s="24"/>
    </row>
    <row r="51" spans="1:36" s="2" customFormat="1" ht="15.75">
      <c r="A51" s="1"/>
      <c r="B51" s="246">
        <v>16</v>
      </c>
      <c r="C51" s="17">
        <v>4</v>
      </c>
      <c r="D51" s="89">
        <v>6</v>
      </c>
      <c r="E51" s="180" t="s">
        <v>44</v>
      </c>
      <c r="F51" s="4"/>
      <c r="G51" s="248">
        <v>20</v>
      </c>
      <c r="H51" s="17">
        <v>1</v>
      </c>
      <c r="I51" s="89">
        <v>12</v>
      </c>
      <c r="J51" s="81" t="s">
        <v>41</v>
      </c>
      <c r="K51" s="4"/>
      <c r="L51" s="98"/>
      <c r="M51" s="98"/>
      <c r="N51" s="98"/>
      <c r="O51" s="98"/>
      <c r="P51" s="4"/>
      <c r="Q51" s="98"/>
      <c r="R51" s="98"/>
      <c r="S51" s="98"/>
      <c r="T51" s="98"/>
      <c r="U51" s="4"/>
      <c r="V51" s="27"/>
      <c r="W51" s="27"/>
      <c r="X51" s="27"/>
      <c r="Y51" s="27"/>
      <c r="Z51" s="4"/>
      <c r="AA51" s="27"/>
      <c r="AB51" s="27"/>
      <c r="AC51" s="27"/>
      <c r="AD51" s="27"/>
      <c r="AE51" s="26"/>
      <c r="AF51" s="26"/>
      <c r="AG51" s="24"/>
      <c r="AH51" s="24"/>
      <c r="AI51" s="24"/>
      <c r="AJ51" s="24"/>
    </row>
    <row r="52" spans="1:36" s="2" customFormat="1" ht="15.75">
      <c r="A52" s="1"/>
      <c r="B52" s="247"/>
      <c r="C52" s="15">
        <v>1</v>
      </c>
      <c r="D52" s="90">
        <v>5</v>
      </c>
      <c r="E52" s="81" t="s">
        <v>33</v>
      </c>
      <c r="F52" s="4"/>
      <c r="G52" s="247"/>
      <c r="H52" s="15">
        <v>2</v>
      </c>
      <c r="I52" s="90">
        <v>14</v>
      </c>
      <c r="J52" s="81" t="s">
        <v>42</v>
      </c>
      <c r="K52" s="4"/>
      <c r="L52" s="99"/>
      <c r="M52" s="99"/>
      <c r="N52" s="99"/>
      <c r="O52" s="99"/>
      <c r="P52" s="4"/>
      <c r="Q52" s="29"/>
      <c r="R52" s="99"/>
      <c r="S52" s="99"/>
      <c r="T52" s="99"/>
      <c r="U52" s="4"/>
      <c r="V52" s="71"/>
      <c r="W52" s="71"/>
      <c r="X52" s="71"/>
      <c r="Y52" s="71"/>
      <c r="Z52" s="4"/>
      <c r="AA52" s="71"/>
      <c r="AB52" s="71"/>
      <c r="AC52" s="71"/>
      <c r="AD52" s="71"/>
      <c r="AE52" s="26"/>
      <c r="AF52" s="26"/>
      <c r="AG52" s="24"/>
      <c r="AH52" s="24"/>
      <c r="AI52" s="24"/>
      <c r="AJ52" s="24"/>
    </row>
    <row r="53" spans="1:36" s="2" customFormat="1" ht="15.75">
      <c r="A53" s="1"/>
      <c r="B53" s="247"/>
      <c r="C53" s="15">
        <v>2</v>
      </c>
      <c r="D53" s="90">
        <v>8</v>
      </c>
      <c r="E53" s="81" t="s">
        <v>43</v>
      </c>
      <c r="F53" s="4"/>
      <c r="G53" s="247"/>
      <c r="H53" s="15">
        <v>3</v>
      </c>
      <c r="I53" s="90">
        <v>13</v>
      </c>
      <c r="J53" s="81" t="s">
        <v>25</v>
      </c>
      <c r="K53" s="4"/>
      <c r="L53" s="99"/>
      <c r="M53" s="99"/>
      <c r="N53" s="99"/>
      <c r="O53" s="99"/>
      <c r="P53" s="4"/>
      <c r="Q53" s="100"/>
      <c r="R53" s="99"/>
      <c r="S53" s="99"/>
      <c r="T53" s="99"/>
      <c r="U53" s="4"/>
      <c r="V53" s="71"/>
      <c r="W53" s="71"/>
      <c r="X53" s="71"/>
      <c r="Y53" s="71"/>
      <c r="Z53" s="4"/>
      <c r="AA53" s="71"/>
      <c r="AB53" s="71"/>
      <c r="AC53" s="71"/>
      <c r="AD53" s="71"/>
      <c r="AE53" s="26"/>
      <c r="AF53" s="26"/>
      <c r="AG53" s="24"/>
      <c r="AH53" s="24"/>
      <c r="AI53" s="24"/>
      <c r="AJ53" s="24"/>
    </row>
    <row r="54" spans="1:36" s="2" customFormat="1" ht="15.75">
      <c r="A54" s="1"/>
      <c r="B54" s="252"/>
      <c r="C54" s="18">
        <v>3</v>
      </c>
      <c r="D54" s="97">
        <v>7</v>
      </c>
      <c r="E54" s="84" t="s">
        <v>22</v>
      </c>
      <c r="F54" s="4"/>
      <c r="G54" s="252"/>
      <c r="H54" s="18">
        <v>4</v>
      </c>
      <c r="I54" s="97">
        <v>11</v>
      </c>
      <c r="J54" s="84" t="s">
        <v>32</v>
      </c>
      <c r="K54" s="4"/>
      <c r="L54" s="99"/>
      <c r="M54" s="99"/>
      <c r="N54" s="99"/>
      <c r="O54" s="99"/>
      <c r="P54" s="4"/>
      <c r="Q54" s="100"/>
      <c r="R54" s="16"/>
      <c r="S54" s="26"/>
      <c r="T54" s="26"/>
      <c r="U54" s="4"/>
      <c r="V54" s="71"/>
      <c r="W54" s="71"/>
      <c r="X54" s="71"/>
      <c r="Y54" s="71"/>
      <c r="Z54" s="4"/>
      <c r="AA54" s="71"/>
      <c r="AB54" s="71"/>
      <c r="AC54" s="71"/>
      <c r="AD54" s="71"/>
      <c r="AE54" s="26"/>
      <c r="AF54" s="26"/>
      <c r="AG54" s="24"/>
      <c r="AH54" s="24"/>
      <c r="AI54" s="24"/>
      <c r="AJ54" s="24"/>
    </row>
    <row r="55" spans="2:36" s="32" customFormat="1" ht="4.5" customHeight="1">
      <c r="B55" s="40"/>
      <c r="C55" s="35"/>
      <c r="D55" s="35"/>
      <c r="E55" s="69"/>
      <c r="F55" s="69"/>
      <c r="G55" s="29"/>
      <c r="H55" s="101"/>
      <c r="I55" s="101"/>
      <c r="J55" s="101"/>
      <c r="K55" s="101"/>
      <c r="L55" s="29"/>
      <c r="M55" s="101"/>
      <c r="N55" s="101"/>
      <c r="O55" s="101"/>
      <c r="P55" s="101"/>
      <c r="Q55" s="100"/>
      <c r="R55" s="101"/>
      <c r="S55" s="101"/>
      <c r="T55" s="101"/>
      <c r="U55" s="101"/>
      <c r="V55" s="29"/>
      <c r="W55" s="101"/>
      <c r="X55" s="101"/>
      <c r="Y55" s="101"/>
      <c r="Z55" s="101"/>
      <c r="AA55" s="29"/>
      <c r="AB55" s="101"/>
      <c r="AC55" s="101"/>
      <c r="AD55" s="101"/>
      <c r="AE55" s="26"/>
      <c r="AF55" s="26"/>
      <c r="AG55" s="24"/>
      <c r="AH55" s="24"/>
      <c r="AI55" s="24"/>
      <c r="AJ55" s="24"/>
    </row>
    <row r="56" spans="1:37" s="24" customFormat="1" ht="15" customHeight="1">
      <c r="A56" s="23"/>
      <c r="B56" s="41"/>
      <c r="C56" s="30"/>
      <c r="D56" s="30"/>
      <c r="F56" s="26"/>
      <c r="G56" s="100"/>
      <c r="H56" s="16"/>
      <c r="I56" s="26"/>
      <c r="J56" s="26"/>
      <c r="K56" s="26"/>
      <c r="L56" s="100"/>
      <c r="M56" s="16"/>
      <c r="N56" s="26"/>
      <c r="O56" s="26"/>
      <c r="P56" s="26"/>
      <c r="Q56" s="29"/>
      <c r="R56" s="16"/>
      <c r="S56" s="26"/>
      <c r="T56" s="26"/>
      <c r="U56" s="26"/>
      <c r="V56" s="100"/>
      <c r="W56" s="16"/>
      <c r="X56" s="26"/>
      <c r="Y56" s="26"/>
      <c r="Z56" s="26"/>
      <c r="AA56" s="100"/>
      <c r="AB56" s="16"/>
      <c r="AC56" s="26"/>
      <c r="AD56" s="26"/>
      <c r="AE56" s="26"/>
      <c r="AF56" s="26"/>
      <c r="AK56" s="26"/>
    </row>
    <row r="57" spans="1:37" s="24" customFormat="1" ht="15" customHeight="1">
      <c r="A57" s="23"/>
      <c r="B57" s="41"/>
      <c r="C57" s="30"/>
      <c r="D57" s="30"/>
      <c r="E57" s="31"/>
      <c r="F57" s="26"/>
      <c r="G57" s="42"/>
      <c r="H57" s="16"/>
      <c r="I57" s="26"/>
      <c r="J57" s="26"/>
      <c r="K57" s="26"/>
      <c r="L57" s="42"/>
      <c r="M57" s="16"/>
      <c r="N57" s="26"/>
      <c r="O57" s="26"/>
      <c r="P57" s="26"/>
      <c r="Q57" s="42"/>
      <c r="R57" s="16"/>
      <c r="S57" s="26"/>
      <c r="T57" s="26"/>
      <c r="U57" s="26"/>
      <c r="V57" s="42"/>
      <c r="W57" s="16"/>
      <c r="X57" s="26"/>
      <c r="Y57" s="26"/>
      <c r="Z57" s="26"/>
      <c r="AA57" s="42"/>
      <c r="AB57" s="16"/>
      <c r="AC57" s="26"/>
      <c r="AD57" s="26"/>
      <c r="AE57" s="26"/>
      <c r="AF57" s="26"/>
      <c r="AK57" s="26"/>
    </row>
    <row r="58" spans="1:37" s="24" customFormat="1" ht="15" customHeight="1">
      <c r="A58" s="23"/>
      <c r="B58" s="41"/>
      <c r="C58" s="30"/>
      <c r="D58" s="30"/>
      <c r="E58" s="31"/>
      <c r="F58" s="26"/>
      <c r="G58" s="42"/>
      <c r="H58" s="30"/>
      <c r="I58" s="31"/>
      <c r="J58" s="31"/>
      <c r="K58" s="26"/>
      <c r="L58" s="42"/>
      <c r="M58" s="30"/>
      <c r="N58" s="31"/>
      <c r="O58" s="31"/>
      <c r="P58" s="26"/>
      <c r="Q58" s="42"/>
      <c r="R58" s="16"/>
      <c r="S58" s="26"/>
      <c r="T58" s="26"/>
      <c r="U58" s="26"/>
      <c r="Z58" s="26"/>
      <c r="AE58" s="26"/>
      <c r="AF58" s="26"/>
      <c r="AK58" s="26"/>
    </row>
    <row r="59" spans="1:37" s="24" customFormat="1" ht="15" customHeight="1">
      <c r="A59" s="23"/>
      <c r="B59" s="40"/>
      <c r="C59" s="30"/>
      <c r="D59" s="30"/>
      <c r="E59" s="31"/>
      <c r="F59" s="26"/>
      <c r="G59" s="40"/>
      <c r="H59" s="30"/>
      <c r="I59" s="31"/>
      <c r="J59" s="31"/>
      <c r="K59" s="26"/>
      <c r="L59" s="40"/>
      <c r="M59" s="30"/>
      <c r="N59" s="31"/>
      <c r="O59" s="31"/>
      <c r="P59" s="26"/>
      <c r="Q59" s="42"/>
      <c r="R59" s="16"/>
      <c r="S59" s="26"/>
      <c r="T59" s="26"/>
      <c r="U59" s="26"/>
      <c r="Z59" s="26"/>
      <c r="AE59" s="26"/>
      <c r="AF59" s="26"/>
      <c r="AK59" s="26"/>
    </row>
    <row r="60" spans="1:37" s="24" customFormat="1" ht="15" customHeight="1">
      <c r="A60" s="23"/>
      <c r="B60" s="41"/>
      <c r="C60" s="30"/>
      <c r="D60" s="30"/>
      <c r="E60" s="31"/>
      <c r="F60" s="26"/>
      <c r="G60" s="41"/>
      <c r="H60" s="16"/>
      <c r="I60" s="26"/>
      <c r="J60" s="26"/>
      <c r="K60" s="26"/>
      <c r="L60" s="42"/>
      <c r="M60" s="16"/>
      <c r="N60" s="26"/>
      <c r="O60" s="26"/>
      <c r="P60" s="26"/>
      <c r="U60" s="26"/>
      <c r="Z60" s="26"/>
      <c r="AE60" s="26"/>
      <c r="AF60" s="26"/>
      <c r="AK60" s="26"/>
    </row>
    <row r="61" spans="1:37" s="24" customFormat="1" ht="15" customHeight="1">
      <c r="A61" s="23"/>
      <c r="B61" s="41"/>
      <c r="C61" s="30"/>
      <c r="D61" s="30"/>
      <c r="E61" s="31"/>
      <c r="F61" s="26"/>
      <c r="G61" s="41"/>
      <c r="H61" s="16"/>
      <c r="I61" s="26"/>
      <c r="J61" s="26"/>
      <c r="K61" s="26"/>
      <c r="L61" s="42"/>
      <c r="M61" s="16"/>
      <c r="N61" s="26"/>
      <c r="O61" s="26"/>
      <c r="P61" s="26"/>
      <c r="U61" s="26"/>
      <c r="Z61" s="26"/>
      <c r="AE61" s="26"/>
      <c r="AF61" s="26"/>
      <c r="AK61" s="26"/>
    </row>
    <row r="62" spans="1:37" s="24" customFormat="1" ht="15" customHeight="1">
      <c r="A62" s="23"/>
      <c r="B62" s="41"/>
      <c r="C62" s="30"/>
      <c r="D62" s="30"/>
      <c r="E62" s="31"/>
      <c r="F62" s="26"/>
      <c r="G62" s="41"/>
      <c r="H62" s="30"/>
      <c r="I62" s="31"/>
      <c r="J62" s="31"/>
      <c r="K62" s="26"/>
      <c r="L62" s="42"/>
      <c r="M62" s="16"/>
      <c r="N62" s="26"/>
      <c r="O62" s="26"/>
      <c r="P62" s="26"/>
      <c r="U62" s="26"/>
      <c r="Z62" s="26"/>
      <c r="AE62" s="26"/>
      <c r="AF62" s="26"/>
      <c r="AG62" s="70"/>
      <c r="AH62" s="34"/>
      <c r="AK62" s="26"/>
    </row>
    <row r="63" spans="1:37" s="24" customFormat="1" ht="15" customHeight="1">
      <c r="A63" s="23"/>
      <c r="B63" s="236"/>
      <c r="C63" s="30"/>
      <c r="D63" s="30"/>
      <c r="E63" s="31"/>
      <c r="F63" s="26"/>
      <c r="G63" s="236"/>
      <c r="H63" s="30"/>
      <c r="I63" s="31"/>
      <c r="J63" s="31"/>
      <c r="K63" s="26"/>
      <c r="L63" s="40"/>
      <c r="M63" s="30"/>
      <c r="N63" s="31"/>
      <c r="O63" s="31"/>
      <c r="P63" s="26"/>
      <c r="U63" s="26"/>
      <c r="Z63" s="26"/>
      <c r="AE63" s="26"/>
      <c r="AF63" s="26"/>
      <c r="AG63" s="71"/>
      <c r="AH63" s="27"/>
      <c r="AI63" s="27"/>
      <c r="AJ63" s="27"/>
      <c r="AK63" s="26"/>
    </row>
    <row r="64" spans="1:37" s="24" customFormat="1" ht="15" customHeight="1">
      <c r="A64" s="23"/>
      <c r="B64" s="245"/>
      <c r="C64" s="30"/>
      <c r="D64" s="30"/>
      <c r="E64" s="31"/>
      <c r="F64" s="26"/>
      <c r="G64" s="245"/>
      <c r="H64" s="16"/>
      <c r="I64" s="26"/>
      <c r="J64" s="26"/>
      <c r="K64" s="26"/>
      <c r="L64" s="42"/>
      <c r="M64" s="16"/>
      <c r="N64" s="26"/>
      <c r="O64" s="26"/>
      <c r="P64" s="26"/>
      <c r="U64" s="26"/>
      <c r="Z64" s="26"/>
      <c r="AE64" s="72"/>
      <c r="AF64" s="72"/>
      <c r="AG64" s="71"/>
      <c r="AH64" s="27"/>
      <c r="AI64" s="27"/>
      <c r="AJ64" s="27"/>
      <c r="AK64" s="26"/>
    </row>
    <row r="65" spans="1:37" s="24" customFormat="1" ht="15" customHeight="1">
      <c r="A65" s="23"/>
      <c r="B65" s="245"/>
      <c r="C65" s="30"/>
      <c r="D65" s="30"/>
      <c r="E65" s="31"/>
      <c r="F65" s="26"/>
      <c r="G65" s="245"/>
      <c r="H65" s="16"/>
      <c r="I65" s="26"/>
      <c r="J65" s="26"/>
      <c r="K65" s="26"/>
      <c r="L65" s="42"/>
      <c r="M65" s="16"/>
      <c r="N65" s="26"/>
      <c r="O65" s="26"/>
      <c r="P65" s="26"/>
      <c r="U65" s="26"/>
      <c r="Z65" s="26"/>
      <c r="AE65" s="11"/>
      <c r="AF65" s="11"/>
      <c r="AG65" s="71"/>
      <c r="AH65" s="27"/>
      <c r="AI65" s="27"/>
      <c r="AJ65" s="27"/>
      <c r="AK65" s="26"/>
    </row>
    <row r="66" spans="1:37" s="24" customFormat="1" ht="15" customHeight="1">
      <c r="A66" s="23"/>
      <c r="B66" s="245"/>
      <c r="C66" s="30"/>
      <c r="D66" s="30"/>
      <c r="E66" s="31"/>
      <c r="F66" s="26"/>
      <c r="G66" s="245"/>
      <c r="H66" s="30"/>
      <c r="I66" s="31"/>
      <c r="J66" s="31"/>
      <c r="K66" s="26"/>
      <c r="L66" s="42"/>
      <c r="M66" s="16"/>
      <c r="N66" s="26"/>
      <c r="O66" s="26"/>
      <c r="P66" s="26"/>
      <c r="Q66" s="29"/>
      <c r="R66" s="28"/>
      <c r="S66" s="26"/>
      <c r="T66" s="26"/>
      <c r="U66" s="26"/>
      <c r="Z66" s="26"/>
      <c r="AE66" s="12"/>
      <c r="AF66" s="12"/>
      <c r="AG66" s="71"/>
      <c r="AH66" s="27"/>
      <c r="AI66" s="27"/>
      <c r="AJ66" s="27"/>
      <c r="AK66" s="26"/>
    </row>
    <row r="67" spans="1:37" s="24" customFormat="1" ht="15" customHeight="1">
      <c r="A67" s="23"/>
      <c r="B67" s="236"/>
      <c r="C67" s="30"/>
      <c r="D67" s="30"/>
      <c r="E67" s="31"/>
      <c r="F67" s="26"/>
      <c r="G67" s="236"/>
      <c r="H67" s="30"/>
      <c r="I67" s="31"/>
      <c r="J67" s="31"/>
      <c r="K67" s="26"/>
      <c r="L67" s="29"/>
      <c r="M67" s="28"/>
      <c r="N67" s="26"/>
      <c r="O67" s="26"/>
      <c r="P67" s="26"/>
      <c r="Q67" s="29"/>
      <c r="R67" s="28"/>
      <c r="S67" s="26"/>
      <c r="T67" s="26"/>
      <c r="U67" s="26"/>
      <c r="Z67" s="26"/>
      <c r="AE67" s="12"/>
      <c r="AF67" s="12"/>
      <c r="AG67" s="27"/>
      <c r="AH67" s="27"/>
      <c r="AI67" s="27"/>
      <c r="AJ67" s="27"/>
      <c r="AK67" s="26"/>
    </row>
    <row r="68" spans="1:37" s="24" customFormat="1" ht="15" customHeight="1">
      <c r="A68" s="23"/>
      <c r="B68" s="245"/>
      <c r="C68" s="30"/>
      <c r="D68" s="30"/>
      <c r="E68" s="31"/>
      <c r="F68" s="26"/>
      <c r="G68" s="245"/>
      <c r="H68" s="16"/>
      <c r="I68" s="26"/>
      <c r="J68" s="26"/>
      <c r="K68" s="26"/>
      <c r="L68" s="29"/>
      <c r="M68" s="28"/>
      <c r="N68" s="26"/>
      <c r="O68" s="26"/>
      <c r="P68" s="26"/>
      <c r="Q68" s="29"/>
      <c r="R68" s="28"/>
      <c r="S68" s="26"/>
      <c r="T68" s="26"/>
      <c r="U68" s="26"/>
      <c r="Z68" s="26"/>
      <c r="AE68" s="12"/>
      <c r="AF68" s="12"/>
      <c r="AG68" s="27"/>
      <c r="AH68" s="27"/>
      <c r="AI68" s="27"/>
      <c r="AJ68" s="27"/>
      <c r="AK68" s="26"/>
    </row>
    <row r="69" spans="1:37" s="24" customFormat="1" ht="15" customHeight="1">
      <c r="A69" s="23"/>
      <c r="B69" s="245"/>
      <c r="C69" s="30"/>
      <c r="D69" s="30"/>
      <c r="E69" s="31"/>
      <c r="F69" s="26"/>
      <c r="G69" s="245"/>
      <c r="H69" s="16"/>
      <c r="I69" s="26"/>
      <c r="J69" s="26"/>
      <c r="K69" s="26"/>
      <c r="L69" s="29"/>
      <c r="M69" s="28"/>
      <c r="N69" s="26"/>
      <c r="O69" s="26"/>
      <c r="P69" s="26"/>
      <c r="Q69" s="29"/>
      <c r="R69" s="28"/>
      <c r="S69" s="26"/>
      <c r="T69" s="26"/>
      <c r="U69" s="26"/>
      <c r="Z69" s="26"/>
      <c r="AE69" s="12"/>
      <c r="AF69" s="12"/>
      <c r="AG69" s="27"/>
      <c r="AH69" s="27"/>
      <c r="AI69" s="27"/>
      <c r="AJ69" s="27"/>
      <c r="AK69" s="26"/>
    </row>
    <row r="70" spans="1:38" s="24" customFormat="1" ht="15" customHeight="1">
      <c r="A70" s="23"/>
      <c r="B70" s="245"/>
      <c r="C70" s="30"/>
      <c r="D70" s="30"/>
      <c r="E70" s="31"/>
      <c r="F70" s="26"/>
      <c r="G70" s="245"/>
      <c r="H70" s="30"/>
      <c r="I70" s="31"/>
      <c r="J70" s="31"/>
      <c r="K70" s="26"/>
      <c r="L70" s="29"/>
      <c r="M70" s="28"/>
      <c r="N70" s="26"/>
      <c r="O70" s="26"/>
      <c r="P70" s="26"/>
      <c r="Q70" s="12"/>
      <c r="R70" s="11"/>
      <c r="S70" s="4"/>
      <c r="T70" s="4"/>
      <c r="U70" s="26"/>
      <c r="V70" s="34"/>
      <c r="W70" s="34"/>
      <c r="X70" s="34"/>
      <c r="Y70" s="34"/>
      <c r="Z70" s="26"/>
      <c r="AA70" s="34"/>
      <c r="AB70" s="34"/>
      <c r="AC70" s="34"/>
      <c r="AD70" s="34"/>
      <c r="AE70" s="12"/>
      <c r="AF70" s="12"/>
      <c r="AG70" s="27"/>
      <c r="AH70" s="27"/>
      <c r="AI70" s="27"/>
      <c r="AJ70" s="27"/>
      <c r="AK70" s="26"/>
      <c r="AL70" s="34"/>
    </row>
    <row r="71" spans="2:37" ht="3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1"/>
      <c r="N71" s="4"/>
      <c r="O71" s="4"/>
      <c r="P71" s="1"/>
      <c r="Q71" s="4"/>
      <c r="U71" s="1"/>
      <c r="Z71" s="1"/>
      <c r="AK71" s="4"/>
    </row>
    <row r="72" spans="2:37" ht="15">
      <c r="B72" s="10"/>
      <c r="C72" s="11"/>
      <c r="D72" s="11"/>
      <c r="F72" s="11"/>
      <c r="G72" s="12"/>
      <c r="H72" s="11"/>
      <c r="K72" s="11"/>
      <c r="L72" s="4"/>
      <c r="P72" s="11"/>
      <c r="U72" s="11"/>
      <c r="Z72" s="11"/>
      <c r="AK72" s="11"/>
    </row>
  </sheetData>
  <sheetProtection/>
  <mergeCells count="42">
    <mergeCell ref="B67:B70"/>
    <mergeCell ref="G67:G70"/>
    <mergeCell ref="G51:G54"/>
    <mergeCell ref="G47:G50"/>
    <mergeCell ref="B37:AD37"/>
    <mergeCell ref="V45:V48"/>
    <mergeCell ref="AA45:AA48"/>
    <mergeCell ref="G43:G46"/>
    <mergeCell ref="L43:L46"/>
    <mergeCell ref="B20:B23"/>
    <mergeCell ref="Q26:Q29"/>
    <mergeCell ref="AA18:AA21"/>
    <mergeCell ref="B32:B35"/>
    <mergeCell ref="B43:B46"/>
    <mergeCell ref="B47:B50"/>
    <mergeCell ref="Q43:Q46"/>
    <mergeCell ref="Q10:Q13"/>
    <mergeCell ref="B63:B66"/>
    <mergeCell ref="G63:G66"/>
    <mergeCell ref="B39:B42"/>
    <mergeCell ref="G39:G42"/>
    <mergeCell ref="Q47:Q50"/>
    <mergeCell ref="G22:G25"/>
    <mergeCell ref="G30:G33"/>
    <mergeCell ref="B51:B54"/>
    <mergeCell ref="L47:L50"/>
    <mergeCell ref="B4:B7"/>
    <mergeCell ref="B8:B11"/>
    <mergeCell ref="B12:B15"/>
    <mergeCell ref="G6:G9"/>
    <mergeCell ref="G14:G17"/>
    <mergeCell ref="B16:B19"/>
    <mergeCell ref="AG18:AG21"/>
    <mergeCell ref="B1:AJ1"/>
    <mergeCell ref="B28:B31"/>
    <mergeCell ref="AG2:AJ2"/>
    <mergeCell ref="L28:L35"/>
    <mergeCell ref="B2:E2"/>
    <mergeCell ref="B24:B27"/>
    <mergeCell ref="AA2:AD2"/>
    <mergeCell ref="G2:J2"/>
    <mergeCell ref="Q2:T2"/>
  </mergeCells>
  <printOptions/>
  <pageMargins left="0.15748031496062992" right="0.15748031496062992" top="0.15748031496062992" bottom="0.15748031496062992" header="0.15748031496062992" footer="0.15748031496062992"/>
  <pageSetup fitToWidth="0" fitToHeight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Delor</dc:creator>
  <cp:keywords/>
  <dc:description/>
  <cp:lastModifiedBy>Utilisateur Microsoft Office</cp:lastModifiedBy>
  <cp:lastPrinted>2019-08-18T15:20:01Z</cp:lastPrinted>
  <dcterms:created xsi:type="dcterms:W3CDTF">2015-11-13T20:32:30Z</dcterms:created>
  <dcterms:modified xsi:type="dcterms:W3CDTF">2019-09-13T14:31:08Z</dcterms:modified>
  <cp:category/>
  <cp:version/>
  <cp:contentType/>
  <cp:contentStatus/>
</cp:coreProperties>
</file>