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140" activeTab="0"/>
  </bookViews>
  <sheets>
    <sheet name="Resuls" sheetId="1" r:id="rId1"/>
  </sheets>
  <definedNames>
    <definedName name="_xlnm.Print_Titles" localSheetId="0">'Resuls'!$1:$3</definedName>
    <definedName name="_xlnm.Print_Area" localSheetId="0">'Resuls'!$A$1:$R$53</definedName>
  </definedNames>
  <calcPr fullCalcOnLoad="1"/>
</workbook>
</file>

<file path=xl/sharedStrings.xml><?xml version="1.0" encoding="utf-8"?>
<sst xmlns="http://schemas.openxmlformats.org/spreadsheetml/2006/main" count="262" uniqueCount="158">
  <si>
    <t>Place</t>
  </si>
  <si>
    <t>FAMILY NAME &amp; First name</t>
  </si>
  <si>
    <t>FAI Licence ID Number</t>
  </si>
  <si>
    <r>
      <t>1/8</t>
    </r>
    <r>
      <rPr>
        <b/>
        <vertAlign val="superscript"/>
        <sz val="10"/>
        <rFont val="Calibri"/>
        <family val="2"/>
      </rPr>
      <t>th</t>
    </r>
    <r>
      <rPr>
        <b/>
        <sz val="10"/>
        <rFont val="Calibri"/>
        <family val="2"/>
      </rPr>
      <t xml:space="preserve"> final round</t>
    </r>
  </si>
  <si>
    <r>
      <t>1/4</t>
    </r>
    <r>
      <rPr>
        <b/>
        <vertAlign val="superscript"/>
        <sz val="10"/>
        <rFont val="Calibri"/>
        <family val="2"/>
      </rPr>
      <t>th</t>
    </r>
    <r>
      <rPr>
        <b/>
        <sz val="10"/>
        <rFont val="Calibri"/>
        <family val="2"/>
      </rPr>
      <t xml:space="preserve"> final round</t>
    </r>
  </si>
  <si>
    <t>Semi-final round</t>
  </si>
  <si>
    <t>FAI Licence National Number</t>
  </si>
  <si>
    <t>Final</t>
  </si>
  <si>
    <t>Small final</t>
  </si>
  <si>
    <t>J</t>
  </si>
  <si>
    <t>FRA</t>
  </si>
  <si>
    <t>ESP</t>
  </si>
  <si>
    <t>RUS</t>
  </si>
  <si>
    <t>POR</t>
  </si>
  <si>
    <t>FAI 0377</t>
  </si>
  <si>
    <t>GER</t>
  </si>
  <si>
    <t>FAI 0297</t>
  </si>
  <si>
    <t>ITA</t>
  </si>
  <si>
    <t>F15981</t>
  </si>
  <si>
    <t>FRA30627</t>
  </si>
  <si>
    <t>BEL</t>
  </si>
  <si>
    <t>FAI 0395</t>
  </si>
  <si>
    <t>CHOI JoonWeon</t>
  </si>
  <si>
    <t>KOR</t>
  </si>
  <si>
    <t>KOR31F3160511</t>
  </si>
  <si>
    <t>COUTURIER Benoit</t>
  </si>
  <si>
    <t>FRA30448</t>
  </si>
  <si>
    <t>MERINO GARCES José Ivan</t>
  </si>
  <si>
    <t>FRANCIS Frédéric</t>
  </si>
  <si>
    <t>FRA30664</t>
  </si>
  <si>
    <t>BAILLEAU Guillaume</t>
  </si>
  <si>
    <t>FRA30710</t>
  </si>
  <si>
    <t>MATEUS Vasco</t>
  </si>
  <si>
    <t>ROUSSEAU Raphael</t>
  </si>
  <si>
    <t>FRA30441</t>
  </si>
  <si>
    <t>BARTHELEMY Fabien</t>
  </si>
  <si>
    <t>FRA30420</t>
  </si>
  <si>
    <t>TROADEC Kevin</t>
  </si>
  <si>
    <t>FRA30401</t>
  </si>
  <si>
    <t>DEBIEN Simon</t>
  </si>
  <si>
    <t>FRA30425</t>
  </si>
  <si>
    <t>KLAINE Mickael</t>
  </si>
  <si>
    <t>FRA30618</t>
  </si>
  <si>
    <t>PACHER Pascal</t>
  </si>
  <si>
    <t>FRA30424</t>
  </si>
  <si>
    <t>COLIN-SEIGNER Bertrand</t>
  </si>
  <si>
    <t>FRA30528</t>
  </si>
  <si>
    <t>BERTEUIL Yvon</t>
  </si>
  <si>
    <t>FRA30452</t>
  </si>
  <si>
    <t>CALCAGNI Alexis</t>
  </si>
  <si>
    <t>FRA30728</t>
  </si>
  <si>
    <t>SILVA Luis</t>
  </si>
  <si>
    <t>CUNY Frédéric</t>
  </si>
  <si>
    <t>FRA30670</t>
  </si>
  <si>
    <t>FERRY Laurent</t>
  </si>
  <si>
    <t>FRA30617</t>
  </si>
  <si>
    <t>MAYANS ROIG Vicent</t>
  </si>
  <si>
    <t>NIKOV Aleksandar</t>
  </si>
  <si>
    <t>WENZEL Franz A</t>
  </si>
  <si>
    <t>JANSON Aleksandra</t>
  </si>
  <si>
    <t>POL</t>
  </si>
  <si>
    <t>RIEGGER Norbert</t>
  </si>
  <si>
    <t>KOLLEN Julien</t>
  </si>
  <si>
    <t>FAI 0396</t>
  </si>
  <si>
    <t>FRA30687</t>
  </si>
  <si>
    <t>LIBREROS Diego</t>
  </si>
  <si>
    <t>FAI 0214</t>
  </si>
  <si>
    <t>LOMBARD Laurent</t>
  </si>
  <si>
    <t>FRA869</t>
  </si>
  <si>
    <t>ROUSSEAU Killian</t>
  </si>
  <si>
    <t>GIORDANA Julien</t>
  </si>
  <si>
    <t>LAVAYSSIERE Benjamin</t>
  </si>
  <si>
    <t>DAUCH Frédéric</t>
  </si>
  <si>
    <t>PANAIVA Thomas</t>
  </si>
  <si>
    <t>LETEVE Julien</t>
  </si>
  <si>
    <t>YASSUR Dan</t>
  </si>
  <si>
    <t>LE CAM Adrien</t>
  </si>
  <si>
    <t>NIKOV Bojan</t>
  </si>
  <si>
    <t>SCHNABEL Marvin</t>
  </si>
  <si>
    <t>GANTNER Patrick</t>
  </si>
  <si>
    <t>CASTETS Sébastien</t>
  </si>
  <si>
    <t>SELVAGGIO Giovanni</t>
  </si>
  <si>
    <t>FERRERA André</t>
  </si>
  <si>
    <t>FORESTIER Nicolas</t>
  </si>
  <si>
    <t>BASTIN Maxime</t>
  </si>
  <si>
    <t>VACCARI Mickael</t>
  </si>
  <si>
    <t>FRA30680</t>
  </si>
  <si>
    <t>FRA30711</t>
  </si>
  <si>
    <t>1870A</t>
  </si>
  <si>
    <t>Qualification stage result</t>
  </si>
  <si>
    <t>Best lap</t>
  </si>
  <si>
    <t>FRA30623</t>
  </si>
  <si>
    <t>FRA30423</t>
  </si>
  <si>
    <t>FRA30630</t>
  </si>
  <si>
    <t>FRA30723</t>
  </si>
  <si>
    <t>18,418s</t>
  </si>
  <si>
    <t>18,508s</t>
  </si>
  <si>
    <t>19,149s</t>
  </si>
  <si>
    <t>19,259s</t>
  </si>
  <si>
    <t>20,152s</t>
  </si>
  <si>
    <t>20,251s</t>
  </si>
  <si>
    <t>20,320s</t>
  </si>
  <si>
    <t>20,290s</t>
  </si>
  <si>
    <t>20,371s</t>
  </si>
  <si>
    <t>20,541s</t>
  </si>
  <si>
    <t>20,721s</t>
  </si>
  <si>
    <t>20,742s</t>
  </si>
  <si>
    <t>21,289s</t>
  </si>
  <si>
    <t>21,332s</t>
  </si>
  <si>
    <t>21,481s</t>
  </si>
  <si>
    <t>21,522s</t>
  </si>
  <si>
    <t>21,742s</t>
  </si>
  <si>
    <t>22,122s</t>
  </si>
  <si>
    <t>22,401s</t>
  </si>
  <si>
    <t>23,063s</t>
  </si>
  <si>
    <t>23,083s</t>
  </si>
  <si>
    <t>23,270s</t>
  </si>
  <si>
    <t>23,413s</t>
  </si>
  <si>
    <t>23,423s</t>
  </si>
  <si>
    <t>23,734s</t>
  </si>
  <si>
    <t>23,943s</t>
  </si>
  <si>
    <t>24,014s</t>
  </si>
  <si>
    <t>24,284s</t>
  </si>
  <si>
    <t>24,345s</t>
  </si>
  <si>
    <t>24,524s</t>
  </si>
  <si>
    <t>25,246s</t>
  </si>
  <si>
    <t>25,185s</t>
  </si>
  <si>
    <t>25,325s</t>
  </si>
  <si>
    <t>25,886s</t>
  </si>
  <si>
    <t>25,946s</t>
  </si>
  <si>
    <t>26,698s</t>
  </si>
  <si>
    <t>27,497s</t>
  </si>
  <si>
    <t>28,268s</t>
  </si>
  <si>
    <t>28,908s</t>
  </si>
  <si>
    <t>31,812s</t>
  </si>
  <si>
    <t>34,094s</t>
  </si>
  <si>
    <t>35,025s</t>
  </si>
  <si>
    <t>35,066s</t>
  </si>
  <si>
    <t>36,016s</t>
  </si>
  <si>
    <t>44,595s</t>
  </si>
  <si>
    <t>DNF</t>
  </si>
  <si>
    <t>X</t>
  </si>
  <si>
    <t>Junior</t>
  </si>
  <si>
    <t>Country</t>
  </si>
  <si>
    <t>Elimination stage</t>
  </si>
  <si>
    <t>Final stage</t>
  </si>
  <si>
    <t>WDR Paris World Cup  -  Brétigny (France) - 16 &amp; 17 June 2018</t>
  </si>
  <si>
    <t>FAI (MKD)</t>
  </si>
  <si>
    <t>FAI (FRA)</t>
  </si>
  <si>
    <t>MAYANS CERVERA Vicent</t>
  </si>
  <si>
    <t>FRA30493</t>
  </si>
  <si>
    <t>FAI-DRONE-0397</t>
  </si>
  <si>
    <t>ANTUNES Rui</t>
  </si>
  <si>
    <t>CARRATALA ALBEROLA Erick</t>
  </si>
  <si>
    <t>FAI 0378</t>
  </si>
  <si>
    <t>FECED ALVAREZ Ignacio</t>
  </si>
  <si>
    <t>LUCIEN Steeve</t>
  </si>
  <si>
    <t>MAXIMOV Platon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</si>
</sst>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.00\ _F_-;\-* #,##0.00\ _F_-;_-* &quot;-&quot;??\ _F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\ &quot;F&quot;_-;\-* #,##0\ &quot;F&quot;_-;_-* &quot;-&quot;\ &quot;F&quot;_-;_-@_-"/>
    <numFmt numFmtId="184" formatCode="&quot;(&quot;0&quot;)&quot;"/>
    <numFmt numFmtId="185" formatCode="0.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6"/>
      <name val="Calibri"/>
      <family val="2"/>
    </font>
    <font>
      <b/>
      <i/>
      <sz val="16"/>
      <name val="Arial"/>
      <family val="2"/>
    </font>
    <font>
      <i/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i/>
      <sz val="18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i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medium"/>
      <bottom style="thin"/>
    </border>
    <border>
      <left style="thin"/>
      <right style="hair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185" fontId="8" fillId="0" borderId="15" xfId="0" applyNumberFormat="1" applyFont="1" applyBorder="1" applyAlignment="1">
      <alignment horizontal="center"/>
    </xf>
    <xf numFmtId="185" fontId="8" fillId="0" borderId="16" xfId="0" applyNumberFormat="1" applyFont="1" applyBorder="1" applyAlignment="1">
      <alignment horizontal="center"/>
    </xf>
    <xf numFmtId="185" fontId="8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vertical="top" wrapText="1"/>
    </xf>
    <xf numFmtId="185" fontId="8" fillId="0" borderId="19" xfId="0" applyNumberFormat="1" applyFont="1" applyBorder="1" applyAlignment="1">
      <alignment horizontal="center"/>
    </xf>
    <xf numFmtId="185" fontId="8" fillId="0" borderId="20" xfId="0" applyNumberFormat="1" applyFont="1" applyBorder="1" applyAlignment="1">
      <alignment horizontal="center"/>
    </xf>
    <xf numFmtId="185" fontId="8" fillId="0" borderId="21" xfId="0" applyNumberFormat="1" applyFont="1" applyBorder="1" applyAlignment="1">
      <alignment horizontal="center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185" fontId="8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33" borderId="28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29" xfId="0" applyFill="1" applyBorder="1" applyAlignment="1">
      <alignment/>
    </xf>
    <xf numFmtId="185" fontId="8" fillId="0" borderId="30" xfId="0" applyNumberFormat="1" applyFont="1" applyBorder="1" applyAlignment="1">
      <alignment horizontal="center"/>
    </xf>
    <xf numFmtId="185" fontId="8" fillId="0" borderId="31" xfId="0" applyNumberFormat="1" applyFont="1" applyBorder="1" applyAlignment="1">
      <alignment horizontal="center"/>
    </xf>
    <xf numFmtId="185" fontId="8" fillId="0" borderId="32" xfId="0" applyNumberFormat="1" applyFont="1" applyBorder="1" applyAlignment="1">
      <alignment horizontal="center"/>
    </xf>
    <xf numFmtId="185" fontId="8" fillId="0" borderId="33" xfId="0" applyNumberFormat="1" applyFont="1" applyBorder="1" applyAlignment="1">
      <alignment horizontal="center"/>
    </xf>
    <xf numFmtId="185" fontId="8" fillId="0" borderId="0" xfId="0" applyNumberFormat="1" applyFont="1" applyBorder="1" applyAlignment="1">
      <alignment horizontal="center"/>
    </xf>
    <xf numFmtId="185" fontId="8" fillId="0" borderId="34" xfId="0" applyNumberFormat="1" applyFont="1" applyBorder="1" applyAlignment="1">
      <alignment horizontal="center"/>
    </xf>
    <xf numFmtId="185" fontId="8" fillId="0" borderId="35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 vertical="top" wrapText="1"/>
    </xf>
    <xf numFmtId="0" fontId="5" fillId="0" borderId="37" xfId="0" applyNumberFormat="1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39" xfId="0" applyFont="1" applyFill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185" fontId="8" fillId="0" borderId="28" xfId="0" applyNumberFormat="1" applyFont="1" applyBorder="1" applyAlignment="1">
      <alignment horizontal="center"/>
    </xf>
    <xf numFmtId="185" fontId="8" fillId="0" borderId="42" xfId="0" applyNumberFormat="1" applyFont="1" applyBorder="1" applyAlignment="1">
      <alignment horizontal="center"/>
    </xf>
    <xf numFmtId="185" fontId="5" fillId="0" borderId="19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85" fontId="5" fillId="0" borderId="26" xfId="0" applyNumberFormat="1" applyFont="1" applyBorder="1" applyAlignment="1">
      <alignment horizontal="center"/>
    </xf>
    <xf numFmtId="185" fontId="5" fillId="0" borderId="15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5" fillId="0" borderId="43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44" xfId="0" applyNumberFormat="1" applyFont="1" applyFill="1" applyBorder="1" applyAlignment="1" applyProtection="1">
      <alignment horizontal="center" vertical="center"/>
      <protection locked="0"/>
    </xf>
    <xf numFmtId="0" fontId="5" fillId="0" borderId="45" xfId="0" applyNumberFormat="1" applyFont="1" applyFill="1" applyBorder="1" applyAlignment="1" applyProtection="1">
      <alignment horizontal="center" vertical="center"/>
      <protection locked="0"/>
    </xf>
    <xf numFmtId="0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Font="1" applyBorder="1" applyAlignment="1">
      <alignment vertical="top" wrapText="1"/>
    </xf>
    <xf numFmtId="0" fontId="5" fillId="0" borderId="47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5" fillId="0" borderId="49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vertical="top" wrapText="1"/>
    </xf>
    <xf numFmtId="185" fontId="5" fillId="0" borderId="28" xfId="0" applyNumberFormat="1" applyFont="1" applyBorder="1" applyAlignment="1">
      <alignment horizontal="center"/>
    </xf>
    <xf numFmtId="1" fontId="5" fillId="0" borderId="50" xfId="0" applyNumberFormat="1" applyFont="1" applyBorder="1" applyAlignment="1">
      <alignment horizontal="center"/>
    </xf>
    <xf numFmtId="1" fontId="5" fillId="0" borderId="31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85" fontId="9" fillId="33" borderId="51" xfId="0" applyNumberFormat="1" applyFont="1" applyFill="1" applyBorder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33" borderId="53" xfId="0" applyNumberFormat="1" applyFont="1" applyFill="1" applyBorder="1" applyAlignment="1">
      <alignment horizontal="center" vertical="center" wrapText="1"/>
    </xf>
    <xf numFmtId="0" fontId="0" fillId="33" borderId="46" xfId="0" applyNumberForma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184" fontId="4" fillId="33" borderId="57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3"/>
  <sheetViews>
    <sheetView showGridLines="0" tabSelected="1" zoomScale="150" zoomScaleNormal="150" zoomScalePageLayoutView="0" workbookViewId="0" topLeftCell="B1">
      <selection activeCell="B1" sqref="B1:Q1"/>
    </sheetView>
  </sheetViews>
  <sheetFormatPr defaultColWidth="11.421875" defaultRowHeight="12.75"/>
  <cols>
    <col min="1" max="1" width="0.85546875" style="0" customWidth="1"/>
    <col min="2" max="2" width="6.421875" style="7" customWidth="1"/>
    <col min="3" max="3" width="25.7109375" style="0" customWidth="1"/>
    <col min="4" max="4" width="7.140625" style="0" customWidth="1"/>
    <col min="5" max="5" width="9.421875" style="0" customWidth="1"/>
    <col min="6" max="6" width="12.140625" style="0" customWidth="1"/>
    <col min="7" max="7" width="15.421875" style="0" customWidth="1"/>
    <col min="8" max="8" width="1.421875" style="0" customWidth="1"/>
    <col min="9" max="9" width="11.140625" style="0" customWidth="1"/>
    <col min="10" max="10" width="7.140625" style="0" customWidth="1"/>
    <col min="11" max="11" width="0.85546875" style="0" customWidth="1"/>
    <col min="12" max="14" width="9.7109375" style="0" customWidth="1"/>
    <col min="15" max="15" width="2.00390625" style="0" customWidth="1"/>
    <col min="16" max="16" width="8.00390625" style="0" customWidth="1"/>
    <col min="17" max="17" width="9.7109375" style="0" customWidth="1"/>
    <col min="18" max="18" width="0.9921875" style="0" customWidth="1"/>
  </cols>
  <sheetData>
    <row r="1" spans="2:18" s="60" customFormat="1" ht="26.25" customHeight="1" thickBot="1">
      <c r="B1" s="74" t="s">
        <v>146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59"/>
    </row>
    <row r="2" spans="2:17" s="1" customFormat="1" ht="20.25" customHeight="1">
      <c r="B2" s="80" t="s">
        <v>0</v>
      </c>
      <c r="C2" s="89" t="s">
        <v>1</v>
      </c>
      <c r="D2" s="87" t="s">
        <v>142</v>
      </c>
      <c r="E2" s="85" t="s">
        <v>143</v>
      </c>
      <c r="F2" s="91" t="s">
        <v>2</v>
      </c>
      <c r="G2" s="83" t="s">
        <v>6</v>
      </c>
      <c r="I2" s="76" t="s">
        <v>89</v>
      </c>
      <c r="J2" s="77"/>
      <c r="K2" s="3"/>
      <c r="L2" s="78" t="s">
        <v>144</v>
      </c>
      <c r="M2" s="82"/>
      <c r="N2" s="79"/>
      <c r="P2" s="78" t="s">
        <v>145</v>
      </c>
      <c r="Q2" s="79"/>
    </row>
    <row r="3" spans="2:17" s="1" customFormat="1" ht="30" customHeight="1" thickBot="1">
      <c r="B3" s="81"/>
      <c r="C3" s="90"/>
      <c r="D3" s="88"/>
      <c r="E3" s="86"/>
      <c r="F3" s="92"/>
      <c r="G3" s="84"/>
      <c r="I3" s="24" t="s">
        <v>90</v>
      </c>
      <c r="J3" s="25" t="s">
        <v>0</v>
      </c>
      <c r="K3" s="3"/>
      <c r="L3" s="4" t="s">
        <v>3</v>
      </c>
      <c r="M3" s="8" t="s">
        <v>4</v>
      </c>
      <c r="N3" s="9" t="s">
        <v>5</v>
      </c>
      <c r="P3" s="4" t="s">
        <v>7</v>
      </c>
      <c r="Q3" s="9" t="s">
        <v>8</v>
      </c>
    </row>
    <row r="4" spans="2:17" s="1" customFormat="1" ht="15" customHeight="1">
      <c r="B4" s="58">
        <f>ROW(B4)-ROW(B$3)</f>
        <v>1</v>
      </c>
      <c r="C4" s="2" t="s">
        <v>69</v>
      </c>
      <c r="D4" s="48" t="s">
        <v>9</v>
      </c>
      <c r="E4" s="44" t="s">
        <v>10</v>
      </c>
      <c r="F4" s="19">
        <v>115646</v>
      </c>
      <c r="G4" s="17" t="s">
        <v>86</v>
      </c>
      <c r="I4" s="56" t="s">
        <v>96</v>
      </c>
      <c r="J4" s="57">
        <v>2</v>
      </c>
      <c r="L4" s="10" t="s">
        <v>141</v>
      </c>
      <c r="M4" s="11" t="s">
        <v>141</v>
      </c>
      <c r="N4" s="12" t="s">
        <v>141</v>
      </c>
      <c r="O4"/>
      <c r="P4" s="26">
        <v>1</v>
      </c>
      <c r="Q4" s="33"/>
    </row>
    <row r="5" spans="2:17" s="1" customFormat="1" ht="15" customHeight="1">
      <c r="B5" s="6">
        <f aca="true" t="shared" si="0" ref="B5:B50">ROW(B5)-ROW(B$3)</f>
        <v>2</v>
      </c>
      <c r="C5" s="13" t="s">
        <v>70</v>
      </c>
      <c r="D5" s="49"/>
      <c r="E5" s="45" t="s">
        <v>10</v>
      </c>
      <c r="F5" s="20">
        <v>121879</v>
      </c>
      <c r="G5" s="18" t="s">
        <v>87</v>
      </c>
      <c r="I5" s="53" t="s">
        <v>106</v>
      </c>
      <c r="J5" s="54">
        <v>12</v>
      </c>
      <c r="L5" s="14" t="s">
        <v>141</v>
      </c>
      <c r="M5" s="15" t="s">
        <v>141</v>
      </c>
      <c r="N5" s="16" t="s">
        <v>141</v>
      </c>
      <c r="O5" s="21"/>
      <c r="P5" s="27">
        <v>2</v>
      </c>
      <c r="Q5" s="34"/>
    </row>
    <row r="6" spans="2:17" s="1" customFormat="1" ht="15" customHeight="1">
      <c r="B6" s="6">
        <f t="shared" si="0"/>
        <v>3</v>
      </c>
      <c r="C6" s="13" t="s">
        <v>149</v>
      </c>
      <c r="D6" s="49" t="s">
        <v>9</v>
      </c>
      <c r="E6" s="45" t="s">
        <v>11</v>
      </c>
      <c r="F6" s="20">
        <v>114706</v>
      </c>
      <c r="G6" s="18">
        <v>3588</v>
      </c>
      <c r="I6" s="53" t="s">
        <v>110</v>
      </c>
      <c r="J6" s="54">
        <v>16</v>
      </c>
      <c r="L6" s="14" t="s">
        <v>141</v>
      </c>
      <c r="M6" s="15" t="s">
        <v>141</v>
      </c>
      <c r="N6" s="16" t="s">
        <v>141</v>
      </c>
      <c r="O6" s="21"/>
      <c r="P6" s="27">
        <v>3</v>
      </c>
      <c r="Q6" s="34"/>
    </row>
    <row r="7" spans="2:17" s="1" customFormat="1" ht="15" customHeight="1">
      <c r="B7" s="6">
        <f t="shared" si="0"/>
        <v>4</v>
      </c>
      <c r="C7" s="13" t="s">
        <v>157</v>
      </c>
      <c r="D7" s="49" t="s">
        <v>9</v>
      </c>
      <c r="E7" s="45" t="s">
        <v>12</v>
      </c>
      <c r="F7" s="20">
        <v>110826</v>
      </c>
      <c r="G7" s="18" t="s">
        <v>88</v>
      </c>
      <c r="I7" s="53" t="s">
        <v>112</v>
      </c>
      <c r="J7" s="54">
        <v>18</v>
      </c>
      <c r="L7" s="14" t="s">
        <v>141</v>
      </c>
      <c r="M7" s="15" t="s">
        <v>141</v>
      </c>
      <c r="N7" s="16" t="s">
        <v>141</v>
      </c>
      <c r="O7" s="21"/>
      <c r="P7" s="27">
        <v>4</v>
      </c>
      <c r="Q7" s="34"/>
    </row>
    <row r="8" spans="2:17" s="1" customFormat="1" ht="15" customHeight="1">
      <c r="B8" s="6">
        <f t="shared" si="0"/>
        <v>5</v>
      </c>
      <c r="C8" s="13" t="s">
        <v>71</v>
      </c>
      <c r="D8" s="49"/>
      <c r="E8" s="45" t="s">
        <v>10</v>
      </c>
      <c r="F8" s="20">
        <v>92713</v>
      </c>
      <c r="G8" s="18" t="s">
        <v>150</v>
      </c>
      <c r="I8" s="53" t="s">
        <v>95</v>
      </c>
      <c r="J8" s="54">
        <v>1</v>
      </c>
      <c r="L8" s="14" t="s">
        <v>141</v>
      </c>
      <c r="M8" s="15" t="s">
        <v>141</v>
      </c>
      <c r="N8" s="16" t="s">
        <v>141</v>
      </c>
      <c r="O8" s="21"/>
      <c r="P8" s="31"/>
      <c r="Q8" s="28">
        <v>1</v>
      </c>
    </row>
    <row r="9" spans="2:17" s="1" customFormat="1" ht="15" customHeight="1">
      <c r="B9" s="6">
        <f t="shared" si="0"/>
        <v>6</v>
      </c>
      <c r="C9" s="13" t="s">
        <v>72</v>
      </c>
      <c r="D9" s="49"/>
      <c r="E9" s="45" t="s">
        <v>148</v>
      </c>
      <c r="F9" s="20">
        <v>124750</v>
      </c>
      <c r="G9" s="18" t="s">
        <v>151</v>
      </c>
      <c r="I9" s="53" t="s">
        <v>115</v>
      </c>
      <c r="J9" s="54">
        <v>21</v>
      </c>
      <c r="L9" s="14" t="s">
        <v>141</v>
      </c>
      <c r="M9" s="15" t="s">
        <v>141</v>
      </c>
      <c r="N9" s="16" t="s">
        <v>141</v>
      </c>
      <c r="O9" s="21"/>
      <c r="P9" s="31"/>
      <c r="Q9" s="28">
        <v>2</v>
      </c>
    </row>
    <row r="10" spans="2:17" s="1" customFormat="1" ht="15" customHeight="1">
      <c r="B10" s="6">
        <f t="shared" si="0"/>
        <v>7</v>
      </c>
      <c r="C10" s="13" t="s">
        <v>73</v>
      </c>
      <c r="D10" s="49"/>
      <c r="E10" s="45" t="s">
        <v>10</v>
      </c>
      <c r="F10" s="20">
        <v>108800</v>
      </c>
      <c r="G10" s="18" t="s">
        <v>91</v>
      </c>
      <c r="I10" s="53" t="s">
        <v>105</v>
      </c>
      <c r="J10" s="54">
        <v>11</v>
      </c>
      <c r="L10" s="14" t="s">
        <v>141</v>
      </c>
      <c r="M10" s="15" t="s">
        <v>141</v>
      </c>
      <c r="N10" s="16" t="s">
        <v>141</v>
      </c>
      <c r="O10" s="21"/>
      <c r="P10" s="31"/>
      <c r="Q10" s="28">
        <v>3</v>
      </c>
    </row>
    <row r="11" spans="2:17" s="1" customFormat="1" ht="15" customHeight="1" thickBot="1">
      <c r="B11" s="6">
        <f t="shared" si="0"/>
        <v>8</v>
      </c>
      <c r="C11" s="13" t="s">
        <v>152</v>
      </c>
      <c r="D11" s="49"/>
      <c r="E11" s="45" t="s">
        <v>13</v>
      </c>
      <c r="F11" s="20">
        <v>100235</v>
      </c>
      <c r="G11" s="18">
        <v>1725</v>
      </c>
      <c r="I11" s="53" t="s">
        <v>108</v>
      </c>
      <c r="J11" s="54">
        <v>14</v>
      </c>
      <c r="L11" s="14" t="s">
        <v>141</v>
      </c>
      <c r="M11" s="15" t="s">
        <v>141</v>
      </c>
      <c r="N11" s="36" t="s">
        <v>141</v>
      </c>
      <c r="O11" s="21"/>
      <c r="P11" s="32"/>
      <c r="Q11" s="30">
        <v>4</v>
      </c>
    </row>
    <row r="12" spans="2:17" s="1" customFormat="1" ht="15" customHeight="1">
      <c r="B12" s="6">
        <f t="shared" si="0"/>
        <v>9</v>
      </c>
      <c r="C12" s="13" t="s">
        <v>74</v>
      </c>
      <c r="D12" s="49"/>
      <c r="E12" s="45" t="s">
        <v>10</v>
      </c>
      <c r="F12" s="20">
        <v>90747</v>
      </c>
      <c r="G12" s="18" t="s">
        <v>92</v>
      </c>
      <c r="I12" s="53" t="s">
        <v>99</v>
      </c>
      <c r="J12" s="54">
        <v>5</v>
      </c>
      <c r="L12" s="14" t="s">
        <v>141</v>
      </c>
      <c r="M12" s="35" t="s">
        <v>141</v>
      </c>
      <c r="N12" s="37"/>
      <c r="O12" s="21"/>
      <c r="P12" s="29"/>
      <c r="Q12" s="29"/>
    </row>
    <row r="13" spans="2:17" s="1" customFormat="1" ht="15" customHeight="1">
      <c r="B13" s="6">
        <f t="shared" si="0"/>
        <v>10</v>
      </c>
      <c r="C13" s="13" t="s">
        <v>75</v>
      </c>
      <c r="D13" s="49"/>
      <c r="E13" s="45" t="s">
        <v>10</v>
      </c>
      <c r="F13" s="20">
        <v>109212</v>
      </c>
      <c r="G13" s="18" t="s">
        <v>93</v>
      </c>
      <c r="I13" s="53" t="s">
        <v>101</v>
      </c>
      <c r="J13" s="54">
        <v>8</v>
      </c>
      <c r="L13" s="14" t="s">
        <v>141</v>
      </c>
      <c r="M13" s="35" t="s">
        <v>141</v>
      </c>
      <c r="N13" s="38"/>
      <c r="O13" s="21"/>
      <c r="P13" s="29"/>
      <c r="Q13" s="29"/>
    </row>
    <row r="14" spans="2:17" s="1" customFormat="1" ht="15" customHeight="1">
      <c r="B14" s="6">
        <f t="shared" si="0"/>
        <v>11</v>
      </c>
      <c r="C14" s="13" t="s">
        <v>153</v>
      </c>
      <c r="D14" s="49"/>
      <c r="E14" s="45" t="s">
        <v>11</v>
      </c>
      <c r="F14" s="20">
        <v>114722</v>
      </c>
      <c r="G14" s="18">
        <v>3590</v>
      </c>
      <c r="I14" s="53" t="s">
        <v>120</v>
      </c>
      <c r="J14" s="54">
        <v>27</v>
      </c>
      <c r="L14" s="14" t="s">
        <v>141</v>
      </c>
      <c r="M14" s="35" t="s">
        <v>141</v>
      </c>
      <c r="N14" s="38"/>
      <c r="O14" s="21"/>
      <c r="P14" s="29"/>
      <c r="Q14" s="29"/>
    </row>
    <row r="15" spans="2:17" s="1" customFormat="1" ht="15" customHeight="1">
      <c r="B15" s="6">
        <f t="shared" si="0"/>
        <v>12</v>
      </c>
      <c r="C15" s="13" t="s">
        <v>76</v>
      </c>
      <c r="D15" s="49"/>
      <c r="E15" s="45" t="s">
        <v>10</v>
      </c>
      <c r="F15" s="20">
        <v>124373</v>
      </c>
      <c r="G15" s="18" t="s">
        <v>94</v>
      </c>
      <c r="I15" s="53" t="s">
        <v>102</v>
      </c>
      <c r="J15" s="54">
        <v>7</v>
      </c>
      <c r="L15" s="14" t="s">
        <v>141</v>
      </c>
      <c r="M15" s="35" t="s">
        <v>141</v>
      </c>
      <c r="N15" s="38"/>
      <c r="O15" s="21"/>
      <c r="P15" s="22"/>
      <c r="Q15" s="22"/>
    </row>
    <row r="16" spans="2:17" s="1" customFormat="1" ht="15" customHeight="1">
      <c r="B16" s="6">
        <f t="shared" si="0"/>
        <v>13</v>
      </c>
      <c r="C16" s="13" t="s">
        <v>77</v>
      </c>
      <c r="D16" s="49" t="s">
        <v>9</v>
      </c>
      <c r="E16" s="46" t="s">
        <v>147</v>
      </c>
      <c r="F16" s="20">
        <v>124379</v>
      </c>
      <c r="G16" s="18" t="s">
        <v>154</v>
      </c>
      <c r="I16" s="53" t="s">
        <v>123</v>
      </c>
      <c r="J16" s="54">
        <v>30</v>
      </c>
      <c r="L16" s="51" t="s">
        <v>141</v>
      </c>
      <c r="M16" s="35" t="s">
        <v>141</v>
      </c>
      <c r="N16" s="38"/>
      <c r="O16" s="21"/>
      <c r="P16" s="22"/>
      <c r="Q16" s="22"/>
    </row>
    <row r="17" spans="2:17" s="1" customFormat="1" ht="15" customHeight="1">
      <c r="B17" s="6">
        <f t="shared" si="0"/>
        <v>14</v>
      </c>
      <c r="C17" s="13" t="s">
        <v>78</v>
      </c>
      <c r="D17" s="49" t="s">
        <v>9</v>
      </c>
      <c r="E17" s="45" t="s">
        <v>15</v>
      </c>
      <c r="F17" s="20">
        <v>117989</v>
      </c>
      <c r="G17" s="18">
        <v>4207</v>
      </c>
      <c r="I17" s="53" t="s">
        <v>98</v>
      </c>
      <c r="J17" s="54">
        <v>4</v>
      </c>
      <c r="L17" s="51" t="s">
        <v>141</v>
      </c>
      <c r="M17" s="35" t="s">
        <v>141</v>
      </c>
      <c r="N17" s="38"/>
      <c r="O17" s="21"/>
      <c r="P17" s="22"/>
      <c r="Q17" s="22"/>
    </row>
    <row r="18" spans="2:17" s="1" customFormat="1" ht="15" customHeight="1">
      <c r="B18" s="6">
        <f t="shared" si="0"/>
        <v>15</v>
      </c>
      <c r="C18" s="13" t="s">
        <v>79</v>
      </c>
      <c r="D18" s="49"/>
      <c r="E18" s="45" t="s">
        <v>15</v>
      </c>
      <c r="F18" s="20">
        <v>115526</v>
      </c>
      <c r="G18" s="18">
        <v>4196</v>
      </c>
      <c r="I18" s="53" t="s">
        <v>103</v>
      </c>
      <c r="J18" s="54">
        <v>9</v>
      </c>
      <c r="L18" s="51" t="s">
        <v>141</v>
      </c>
      <c r="M18" s="35" t="s">
        <v>141</v>
      </c>
      <c r="N18" s="38"/>
      <c r="O18" s="21"/>
      <c r="P18" s="22"/>
      <c r="Q18" s="22"/>
    </row>
    <row r="19" spans="2:17" s="1" customFormat="1" ht="15" customHeight="1" thickBot="1">
      <c r="B19" s="6">
        <f t="shared" si="0"/>
        <v>16</v>
      </c>
      <c r="C19" s="13" t="s">
        <v>80</v>
      </c>
      <c r="D19" s="49"/>
      <c r="E19" s="45" t="s">
        <v>148</v>
      </c>
      <c r="F19" s="20">
        <v>122051</v>
      </c>
      <c r="G19" s="18" t="s">
        <v>16</v>
      </c>
      <c r="I19" s="53" t="s">
        <v>109</v>
      </c>
      <c r="J19" s="54">
        <v>15</v>
      </c>
      <c r="L19" s="51" t="s">
        <v>141</v>
      </c>
      <c r="M19" s="40" t="s">
        <v>141</v>
      </c>
      <c r="N19" s="38"/>
      <c r="O19" s="21"/>
      <c r="P19" s="22"/>
      <c r="Q19" s="22"/>
    </row>
    <row r="20" spans="2:17" s="1" customFormat="1" ht="15" customHeight="1">
      <c r="B20" s="6">
        <f t="shared" si="0"/>
        <v>17</v>
      </c>
      <c r="C20" s="13" t="s">
        <v>81</v>
      </c>
      <c r="D20" s="49"/>
      <c r="E20" s="45" t="s">
        <v>17</v>
      </c>
      <c r="F20" s="20">
        <v>113720</v>
      </c>
      <c r="G20" s="18" t="s">
        <v>18</v>
      </c>
      <c r="I20" s="53" t="s">
        <v>116</v>
      </c>
      <c r="J20" s="54">
        <v>22</v>
      </c>
      <c r="L20" s="52" t="s">
        <v>141</v>
      </c>
      <c r="M20" s="37"/>
      <c r="N20" s="39"/>
      <c r="O20" s="21"/>
      <c r="P20" s="22"/>
      <c r="Q20" s="22"/>
    </row>
    <row r="21" spans="2:17" s="1" customFormat="1" ht="15" customHeight="1">
      <c r="B21" s="6">
        <f t="shared" si="0"/>
        <v>18</v>
      </c>
      <c r="C21" s="13" t="s">
        <v>82</v>
      </c>
      <c r="D21" s="49"/>
      <c r="E21" s="45" t="s">
        <v>13</v>
      </c>
      <c r="F21" s="20">
        <v>167163</v>
      </c>
      <c r="G21" s="18">
        <v>1732</v>
      </c>
      <c r="I21" s="53" t="s">
        <v>118</v>
      </c>
      <c r="J21" s="54">
        <v>24</v>
      </c>
      <c r="L21" s="52" t="s">
        <v>141</v>
      </c>
      <c r="M21" s="38"/>
      <c r="N21" s="39"/>
      <c r="O21" s="21"/>
      <c r="P21" s="22"/>
      <c r="Q21" s="22"/>
    </row>
    <row r="22" spans="2:17" s="1" customFormat="1" ht="15" customHeight="1">
      <c r="B22" s="6">
        <f t="shared" si="0"/>
        <v>19</v>
      </c>
      <c r="C22" s="13" t="s">
        <v>83</v>
      </c>
      <c r="D22" s="49"/>
      <c r="E22" s="45" t="s">
        <v>10</v>
      </c>
      <c r="F22" s="20">
        <v>109030</v>
      </c>
      <c r="G22" s="18" t="s">
        <v>19</v>
      </c>
      <c r="I22" s="53" t="s">
        <v>114</v>
      </c>
      <c r="J22" s="54">
        <v>20</v>
      </c>
      <c r="L22" s="52" t="s">
        <v>141</v>
      </c>
      <c r="M22" s="38"/>
      <c r="N22" s="39"/>
      <c r="O22" s="21"/>
      <c r="P22" s="22"/>
      <c r="Q22" s="22"/>
    </row>
    <row r="23" spans="2:17" s="1" customFormat="1" ht="15" customHeight="1">
      <c r="B23" s="6">
        <f t="shared" si="0"/>
        <v>20</v>
      </c>
      <c r="C23" s="13" t="s">
        <v>84</v>
      </c>
      <c r="D23" s="49"/>
      <c r="E23" s="45" t="s">
        <v>20</v>
      </c>
      <c r="F23" s="20">
        <v>82214</v>
      </c>
      <c r="G23" s="18">
        <v>9014</v>
      </c>
      <c r="I23" s="53" t="s">
        <v>122</v>
      </c>
      <c r="J23" s="54">
        <v>29</v>
      </c>
      <c r="L23" s="52" t="s">
        <v>141</v>
      </c>
      <c r="M23" s="38"/>
      <c r="N23" s="39"/>
      <c r="O23" s="21"/>
      <c r="P23" s="22"/>
      <c r="Q23" s="22"/>
    </row>
    <row r="24" spans="2:17" s="1" customFormat="1" ht="15" customHeight="1">
      <c r="B24" s="6">
        <f t="shared" si="0"/>
        <v>21</v>
      </c>
      <c r="C24" s="13" t="s">
        <v>85</v>
      </c>
      <c r="D24" s="49"/>
      <c r="E24" s="45" t="s">
        <v>148</v>
      </c>
      <c r="F24" s="20">
        <v>124694</v>
      </c>
      <c r="G24" s="18" t="s">
        <v>21</v>
      </c>
      <c r="I24" s="53" t="s">
        <v>125</v>
      </c>
      <c r="J24" s="54">
        <v>33</v>
      </c>
      <c r="L24" s="52" t="s">
        <v>141</v>
      </c>
      <c r="M24" s="38"/>
      <c r="N24" s="39"/>
      <c r="O24" s="21"/>
      <c r="P24" s="22"/>
      <c r="Q24" s="22"/>
    </row>
    <row r="25" spans="2:17" s="1" customFormat="1" ht="15" customHeight="1">
      <c r="B25" s="6">
        <f t="shared" si="0"/>
        <v>22</v>
      </c>
      <c r="C25" s="13" t="s">
        <v>22</v>
      </c>
      <c r="D25" s="49" t="s">
        <v>9</v>
      </c>
      <c r="E25" s="45" t="s">
        <v>23</v>
      </c>
      <c r="F25" s="20">
        <v>111213</v>
      </c>
      <c r="G25" s="18" t="s">
        <v>24</v>
      </c>
      <c r="I25" s="53" t="s">
        <v>97</v>
      </c>
      <c r="J25" s="54">
        <v>3</v>
      </c>
      <c r="L25" s="52" t="s">
        <v>141</v>
      </c>
      <c r="M25" s="38"/>
      <c r="N25" s="39"/>
      <c r="O25" s="21"/>
      <c r="P25" s="22"/>
      <c r="Q25" s="22"/>
    </row>
    <row r="26" spans="2:17" s="1" customFormat="1" ht="15" customHeight="1">
      <c r="B26" s="6">
        <f t="shared" si="0"/>
        <v>23</v>
      </c>
      <c r="C26" s="13" t="s">
        <v>25</v>
      </c>
      <c r="D26" s="49"/>
      <c r="E26" s="45" t="s">
        <v>10</v>
      </c>
      <c r="F26" s="20">
        <v>91008</v>
      </c>
      <c r="G26" s="18" t="s">
        <v>26</v>
      </c>
      <c r="I26" s="53" t="s">
        <v>104</v>
      </c>
      <c r="J26" s="54">
        <v>10</v>
      </c>
      <c r="L26" s="52" t="s">
        <v>141</v>
      </c>
      <c r="M26" s="38"/>
      <c r="N26" s="39"/>
      <c r="O26" s="21"/>
      <c r="P26" s="22"/>
      <c r="Q26" s="22"/>
    </row>
    <row r="27" spans="2:17" s="1" customFormat="1" ht="15" customHeight="1">
      <c r="B27" s="6">
        <f t="shared" si="0"/>
        <v>24</v>
      </c>
      <c r="C27" s="13" t="s">
        <v>27</v>
      </c>
      <c r="D27" s="49"/>
      <c r="E27" s="45" t="s">
        <v>11</v>
      </c>
      <c r="F27" s="20">
        <v>114797</v>
      </c>
      <c r="G27" s="18">
        <v>3593</v>
      </c>
      <c r="I27" s="53" t="s">
        <v>111</v>
      </c>
      <c r="J27" s="54">
        <v>17</v>
      </c>
      <c r="L27" s="52" t="s">
        <v>141</v>
      </c>
      <c r="M27" s="38"/>
      <c r="N27" s="39"/>
      <c r="O27" s="21"/>
      <c r="P27" s="22"/>
      <c r="Q27" s="22"/>
    </row>
    <row r="28" spans="2:17" s="1" customFormat="1" ht="15" customHeight="1">
      <c r="B28" s="6">
        <f t="shared" si="0"/>
        <v>25</v>
      </c>
      <c r="C28" s="13" t="s">
        <v>28</v>
      </c>
      <c r="D28" s="49"/>
      <c r="E28" s="45" t="s">
        <v>10</v>
      </c>
      <c r="F28" s="20">
        <v>114420</v>
      </c>
      <c r="G28" s="18" t="s">
        <v>29</v>
      </c>
      <c r="I28" s="53" t="s">
        <v>124</v>
      </c>
      <c r="J28" s="54">
        <v>31</v>
      </c>
      <c r="L28" s="52" t="s">
        <v>141</v>
      </c>
      <c r="M28" s="38"/>
      <c r="N28" s="39"/>
      <c r="O28" s="21"/>
      <c r="P28" s="22"/>
      <c r="Q28" s="22"/>
    </row>
    <row r="29" spans="2:17" s="1" customFormat="1" ht="15" customHeight="1">
      <c r="B29" s="6">
        <f t="shared" si="0"/>
        <v>26</v>
      </c>
      <c r="C29" s="13" t="s">
        <v>30</v>
      </c>
      <c r="D29" s="49" t="s">
        <v>9</v>
      </c>
      <c r="E29" s="45" t="s">
        <v>10</v>
      </c>
      <c r="F29" s="20">
        <v>121762</v>
      </c>
      <c r="G29" s="18" t="s">
        <v>31</v>
      </c>
      <c r="I29" s="53" t="s">
        <v>121</v>
      </c>
      <c r="J29" s="54">
        <v>28</v>
      </c>
      <c r="L29" s="52" t="s">
        <v>141</v>
      </c>
      <c r="M29" s="38"/>
      <c r="N29" s="39"/>
      <c r="O29" s="21"/>
      <c r="P29" s="22"/>
      <c r="Q29" s="22"/>
    </row>
    <row r="30" spans="2:17" s="1" customFormat="1" ht="15" customHeight="1">
      <c r="B30" s="6">
        <f t="shared" si="0"/>
        <v>27</v>
      </c>
      <c r="C30" s="13" t="s">
        <v>32</v>
      </c>
      <c r="D30" s="49"/>
      <c r="E30" s="45" t="s">
        <v>13</v>
      </c>
      <c r="F30" s="20">
        <v>110220</v>
      </c>
      <c r="G30" s="18">
        <v>1735</v>
      </c>
      <c r="I30" s="53" t="s">
        <v>100</v>
      </c>
      <c r="J30" s="54">
        <v>6</v>
      </c>
      <c r="L30" s="52" t="s">
        <v>141</v>
      </c>
      <c r="M30" s="38"/>
      <c r="N30" s="39"/>
      <c r="O30" s="21"/>
      <c r="P30" s="23"/>
      <c r="Q30" s="23"/>
    </row>
    <row r="31" spans="2:17" s="1" customFormat="1" ht="15" customHeight="1">
      <c r="B31" s="6">
        <f t="shared" si="0"/>
        <v>28</v>
      </c>
      <c r="C31" s="13" t="s">
        <v>33</v>
      </c>
      <c r="D31" s="49"/>
      <c r="E31" s="45" t="s">
        <v>10</v>
      </c>
      <c r="F31" s="20">
        <v>90766</v>
      </c>
      <c r="G31" s="18" t="s">
        <v>34</v>
      </c>
      <c r="I31" s="53" t="s">
        <v>107</v>
      </c>
      <c r="J31" s="54">
        <v>13</v>
      </c>
      <c r="L31" s="52" t="s">
        <v>141</v>
      </c>
      <c r="M31" s="38"/>
      <c r="N31" s="39"/>
      <c r="O31" s="21"/>
      <c r="P31" s="23"/>
      <c r="Q31" s="23"/>
    </row>
    <row r="32" spans="2:17" s="1" customFormat="1" ht="15" customHeight="1">
      <c r="B32" s="6">
        <f t="shared" si="0"/>
        <v>29</v>
      </c>
      <c r="C32" s="13" t="s">
        <v>35</v>
      </c>
      <c r="D32" s="49"/>
      <c r="E32" s="45" t="s">
        <v>10</v>
      </c>
      <c r="F32" s="20">
        <v>90744</v>
      </c>
      <c r="G32" s="18" t="s">
        <v>36</v>
      </c>
      <c r="I32" s="53" t="s">
        <v>117</v>
      </c>
      <c r="J32" s="54">
        <v>23</v>
      </c>
      <c r="L32" s="52" t="s">
        <v>141</v>
      </c>
      <c r="M32" s="38"/>
      <c r="N32" s="39"/>
      <c r="O32" s="21"/>
      <c r="P32" s="23"/>
      <c r="Q32" s="23"/>
    </row>
    <row r="33" spans="2:17" s="1" customFormat="1" ht="15" customHeight="1">
      <c r="B33" s="6">
        <f t="shared" si="0"/>
        <v>30</v>
      </c>
      <c r="C33" s="13" t="s">
        <v>37</v>
      </c>
      <c r="D33" s="49"/>
      <c r="E33" s="45" t="s">
        <v>10</v>
      </c>
      <c r="F33" s="20">
        <v>90043</v>
      </c>
      <c r="G33" s="18" t="s">
        <v>38</v>
      </c>
      <c r="I33" s="53" t="s">
        <v>119</v>
      </c>
      <c r="J33" s="54">
        <v>26</v>
      </c>
      <c r="L33" s="52" t="s">
        <v>141</v>
      </c>
      <c r="M33" s="38"/>
      <c r="N33" s="39"/>
      <c r="O33" s="21"/>
      <c r="P33" s="23"/>
      <c r="Q33" s="23"/>
    </row>
    <row r="34" spans="2:17" s="1" customFormat="1" ht="15" customHeight="1">
      <c r="B34" s="6">
        <f t="shared" si="0"/>
        <v>31</v>
      </c>
      <c r="C34" s="13" t="s">
        <v>39</v>
      </c>
      <c r="D34" s="49"/>
      <c r="E34" s="45" t="s">
        <v>10</v>
      </c>
      <c r="F34" s="20">
        <v>90749</v>
      </c>
      <c r="G34" s="18" t="s">
        <v>40</v>
      </c>
      <c r="I34" s="53" t="s">
        <v>113</v>
      </c>
      <c r="J34" s="54">
        <v>19</v>
      </c>
      <c r="L34" s="52" t="s">
        <v>141</v>
      </c>
      <c r="M34" s="38"/>
      <c r="N34" s="39"/>
      <c r="O34" s="21"/>
      <c r="P34" s="23"/>
      <c r="Q34" s="23"/>
    </row>
    <row r="35" spans="2:17" s="1" customFormat="1" ht="15" customHeight="1">
      <c r="B35" s="6">
        <f t="shared" si="0"/>
        <v>32</v>
      </c>
      <c r="C35" s="13" t="s">
        <v>41</v>
      </c>
      <c r="D35" s="49"/>
      <c r="E35" s="45" t="s">
        <v>10</v>
      </c>
      <c r="F35" s="20">
        <v>108656</v>
      </c>
      <c r="G35" s="18" t="s">
        <v>42</v>
      </c>
      <c r="I35" s="53" t="s">
        <v>119</v>
      </c>
      <c r="J35" s="54">
        <v>25</v>
      </c>
      <c r="L35" s="52" t="s">
        <v>141</v>
      </c>
      <c r="M35" s="38"/>
      <c r="N35" s="39"/>
      <c r="O35" s="21"/>
      <c r="P35" s="23"/>
      <c r="Q35" s="23"/>
    </row>
    <row r="36" spans="2:17" s="1" customFormat="1" ht="15" customHeight="1" thickBot="1">
      <c r="B36" s="6">
        <v>33</v>
      </c>
      <c r="C36" s="13" t="s">
        <v>67</v>
      </c>
      <c r="D36" s="49"/>
      <c r="E36" s="45" t="s">
        <v>10</v>
      </c>
      <c r="F36" s="20">
        <v>60307</v>
      </c>
      <c r="G36" s="18" t="s">
        <v>68</v>
      </c>
      <c r="I36" s="53" t="s">
        <v>126</v>
      </c>
      <c r="J36" s="54">
        <v>32</v>
      </c>
      <c r="L36" s="73"/>
      <c r="M36" s="38"/>
      <c r="N36" s="39"/>
      <c r="O36" s="21"/>
      <c r="P36" s="23"/>
      <c r="Q36" s="23"/>
    </row>
    <row r="37" spans="2:17" s="1" customFormat="1" ht="15" customHeight="1">
      <c r="B37" s="6">
        <f t="shared" si="0"/>
        <v>34</v>
      </c>
      <c r="C37" s="13" t="s">
        <v>43</v>
      </c>
      <c r="D37" s="49"/>
      <c r="E37" s="45" t="s">
        <v>10</v>
      </c>
      <c r="F37" s="20">
        <v>90748</v>
      </c>
      <c r="G37" s="18" t="s">
        <v>44</v>
      </c>
      <c r="I37" s="53" t="s">
        <v>127</v>
      </c>
      <c r="J37" s="54">
        <v>34</v>
      </c>
      <c r="L37" s="41"/>
      <c r="M37" s="39"/>
      <c r="N37" s="39"/>
      <c r="O37" s="21"/>
      <c r="P37" s="23"/>
      <c r="Q37" s="23"/>
    </row>
    <row r="38" spans="2:17" s="1" customFormat="1" ht="15" customHeight="1">
      <c r="B38" s="6">
        <f t="shared" si="0"/>
        <v>35</v>
      </c>
      <c r="C38" s="13" t="s">
        <v>45</v>
      </c>
      <c r="D38" s="49"/>
      <c r="E38" s="45" t="s">
        <v>10</v>
      </c>
      <c r="F38" s="20">
        <v>94722</v>
      </c>
      <c r="G38" s="18" t="s">
        <v>46</v>
      </c>
      <c r="I38" s="53" t="s">
        <v>128</v>
      </c>
      <c r="J38" s="54">
        <v>35</v>
      </c>
      <c r="L38" s="39"/>
      <c r="M38" s="39"/>
      <c r="N38" s="39"/>
      <c r="O38" s="21"/>
      <c r="P38" s="23"/>
      <c r="Q38" s="23"/>
    </row>
    <row r="39" spans="2:17" s="1" customFormat="1" ht="15" customHeight="1">
      <c r="B39" s="6">
        <f t="shared" si="0"/>
        <v>36</v>
      </c>
      <c r="C39" s="13" t="s">
        <v>47</v>
      </c>
      <c r="D39" s="49"/>
      <c r="E39" s="45" t="s">
        <v>10</v>
      </c>
      <c r="F39" s="20">
        <v>91014</v>
      </c>
      <c r="G39" s="18" t="s">
        <v>48</v>
      </c>
      <c r="I39" s="53" t="s">
        <v>129</v>
      </c>
      <c r="J39" s="54">
        <v>36</v>
      </c>
      <c r="L39" s="39"/>
      <c r="M39" s="39"/>
      <c r="N39" s="39"/>
      <c r="O39" s="21"/>
      <c r="P39" s="23"/>
      <c r="Q39" s="23"/>
    </row>
    <row r="40" spans="2:17" s="1" customFormat="1" ht="15" customHeight="1">
      <c r="B40" s="6">
        <f t="shared" si="0"/>
        <v>37</v>
      </c>
      <c r="C40" s="13" t="s">
        <v>49</v>
      </c>
      <c r="D40" s="49"/>
      <c r="E40" s="45" t="s">
        <v>10</v>
      </c>
      <c r="F40" s="20">
        <v>124758</v>
      </c>
      <c r="G40" s="18" t="s">
        <v>50</v>
      </c>
      <c r="I40" s="53" t="s">
        <v>130</v>
      </c>
      <c r="J40" s="54">
        <v>37</v>
      </c>
      <c r="L40" s="39"/>
      <c r="M40" s="39"/>
      <c r="N40" s="39"/>
      <c r="O40" s="21"/>
      <c r="P40" s="23"/>
      <c r="Q40" s="23"/>
    </row>
    <row r="41" spans="2:17" s="1" customFormat="1" ht="15" customHeight="1">
      <c r="B41" s="6">
        <f t="shared" si="0"/>
        <v>38</v>
      </c>
      <c r="C41" s="13" t="s">
        <v>51</v>
      </c>
      <c r="D41" s="49"/>
      <c r="E41" s="45" t="s">
        <v>13</v>
      </c>
      <c r="F41" s="20">
        <v>100208</v>
      </c>
      <c r="G41" s="18">
        <v>1721</v>
      </c>
      <c r="I41" s="53" t="s">
        <v>131</v>
      </c>
      <c r="J41" s="54">
        <v>38</v>
      </c>
      <c r="L41" s="39"/>
      <c r="M41" s="39"/>
      <c r="N41" s="39"/>
      <c r="O41" s="21"/>
      <c r="P41" s="23"/>
      <c r="Q41" s="23"/>
    </row>
    <row r="42" spans="2:17" s="1" customFormat="1" ht="15" customHeight="1">
      <c r="B42" s="6">
        <f t="shared" si="0"/>
        <v>39</v>
      </c>
      <c r="C42" s="13" t="s">
        <v>155</v>
      </c>
      <c r="D42" s="49"/>
      <c r="E42" s="45" t="s">
        <v>11</v>
      </c>
      <c r="F42" s="20">
        <v>112190</v>
      </c>
      <c r="G42" s="18">
        <v>3569</v>
      </c>
      <c r="I42" s="53" t="s">
        <v>132</v>
      </c>
      <c r="J42" s="54">
        <v>39</v>
      </c>
      <c r="L42" s="39"/>
      <c r="M42" s="39"/>
      <c r="N42" s="39"/>
      <c r="O42" s="21"/>
      <c r="P42" s="23"/>
      <c r="Q42" s="23"/>
    </row>
    <row r="43" spans="2:17" s="1" customFormat="1" ht="15" customHeight="1">
      <c r="B43" s="6">
        <f t="shared" si="0"/>
        <v>40</v>
      </c>
      <c r="C43" s="13" t="s">
        <v>52</v>
      </c>
      <c r="D43" s="49"/>
      <c r="E43" s="45" t="s">
        <v>10</v>
      </c>
      <c r="F43" s="20">
        <v>114711</v>
      </c>
      <c r="G43" s="18" t="s">
        <v>53</v>
      </c>
      <c r="I43" s="53" t="s">
        <v>133</v>
      </c>
      <c r="J43" s="54">
        <v>40</v>
      </c>
      <c r="L43" s="39"/>
      <c r="M43" s="39"/>
      <c r="N43" s="39"/>
      <c r="O43" s="21"/>
      <c r="P43" s="23"/>
      <c r="Q43" s="23"/>
    </row>
    <row r="44" spans="2:17" s="1" customFormat="1" ht="15" customHeight="1">
      <c r="B44" s="6">
        <f t="shared" si="0"/>
        <v>41</v>
      </c>
      <c r="C44" s="13" t="s">
        <v>54</v>
      </c>
      <c r="D44" s="49"/>
      <c r="E44" s="45" t="s">
        <v>10</v>
      </c>
      <c r="F44" s="20">
        <v>108654</v>
      </c>
      <c r="G44" s="18" t="s">
        <v>55</v>
      </c>
      <c r="I44" s="53" t="s">
        <v>134</v>
      </c>
      <c r="J44" s="54">
        <v>41</v>
      </c>
      <c r="L44" s="39"/>
      <c r="M44" s="39"/>
      <c r="N44" s="39"/>
      <c r="O44" s="21"/>
      <c r="P44" s="23"/>
      <c r="Q44" s="23"/>
    </row>
    <row r="45" spans="2:17" s="1" customFormat="1" ht="15" customHeight="1">
      <c r="B45" s="6">
        <f t="shared" si="0"/>
        <v>42</v>
      </c>
      <c r="C45" s="13" t="s">
        <v>56</v>
      </c>
      <c r="D45" s="49"/>
      <c r="E45" s="45" t="s">
        <v>11</v>
      </c>
      <c r="F45" s="20">
        <v>114707</v>
      </c>
      <c r="G45" s="18">
        <v>3589</v>
      </c>
      <c r="I45" s="53" t="s">
        <v>135</v>
      </c>
      <c r="J45" s="54">
        <v>42</v>
      </c>
      <c r="L45" s="39"/>
      <c r="M45" s="39"/>
      <c r="N45" s="39"/>
      <c r="O45" s="21"/>
      <c r="P45" s="23"/>
      <c r="Q45" s="23"/>
    </row>
    <row r="46" spans="2:17" s="1" customFormat="1" ht="15" customHeight="1">
      <c r="B46" s="6">
        <f t="shared" si="0"/>
        <v>43</v>
      </c>
      <c r="C46" s="13" t="s">
        <v>57</v>
      </c>
      <c r="D46" s="49"/>
      <c r="E46" s="46" t="s">
        <v>147</v>
      </c>
      <c r="F46" s="20">
        <v>124378</v>
      </c>
      <c r="G46" s="18" t="s">
        <v>14</v>
      </c>
      <c r="I46" s="53" t="s">
        <v>136</v>
      </c>
      <c r="J46" s="54">
        <v>43</v>
      </c>
      <c r="L46" s="39"/>
      <c r="M46" s="39"/>
      <c r="N46" s="39"/>
      <c r="O46" s="21"/>
      <c r="P46" s="23"/>
      <c r="Q46" s="23"/>
    </row>
    <row r="47" spans="2:17" s="1" customFormat="1" ht="15" customHeight="1">
      <c r="B47" s="6">
        <f t="shared" si="0"/>
        <v>44</v>
      </c>
      <c r="C47" s="13" t="s">
        <v>58</v>
      </c>
      <c r="D47" s="49"/>
      <c r="E47" s="45" t="s">
        <v>15</v>
      </c>
      <c r="F47" s="20">
        <v>119893</v>
      </c>
      <c r="G47" s="18">
        <v>4233</v>
      </c>
      <c r="I47" s="53" t="s">
        <v>137</v>
      </c>
      <c r="J47" s="54">
        <v>44</v>
      </c>
      <c r="L47" s="39"/>
      <c r="M47" s="39"/>
      <c r="N47" s="39"/>
      <c r="O47" s="21"/>
      <c r="P47" s="23"/>
      <c r="Q47" s="23"/>
    </row>
    <row r="48" spans="2:17" s="1" customFormat="1" ht="15" customHeight="1">
      <c r="B48" s="6">
        <f t="shared" si="0"/>
        <v>45</v>
      </c>
      <c r="C48" s="13" t="s">
        <v>59</v>
      </c>
      <c r="D48" s="49"/>
      <c r="E48" s="45" t="s">
        <v>60</v>
      </c>
      <c r="F48" s="20">
        <v>107134</v>
      </c>
      <c r="G48" s="18">
        <v>7699</v>
      </c>
      <c r="I48" s="53" t="s">
        <v>138</v>
      </c>
      <c r="J48" s="54">
        <v>45</v>
      </c>
      <c r="L48" s="39"/>
      <c r="M48" s="39"/>
      <c r="N48" s="39"/>
      <c r="O48" s="21"/>
      <c r="P48" s="23"/>
      <c r="Q48" s="23"/>
    </row>
    <row r="49" spans="2:17" s="1" customFormat="1" ht="15" customHeight="1">
      <c r="B49" s="6">
        <f t="shared" si="0"/>
        <v>46</v>
      </c>
      <c r="C49" s="13" t="s">
        <v>61</v>
      </c>
      <c r="D49" s="49"/>
      <c r="E49" s="45" t="s">
        <v>15</v>
      </c>
      <c r="F49" s="20">
        <v>118329</v>
      </c>
      <c r="G49" s="18">
        <v>4207</v>
      </c>
      <c r="I49" s="53" t="s">
        <v>139</v>
      </c>
      <c r="J49" s="54">
        <v>46</v>
      </c>
      <c r="L49" s="39"/>
      <c r="M49" s="39"/>
      <c r="N49" s="39"/>
      <c r="O49" s="21"/>
      <c r="P49" s="23"/>
      <c r="Q49" s="23"/>
    </row>
    <row r="50" spans="2:17" s="1" customFormat="1" ht="15" customHeight="1">
      <c r="B50" s="61">
        <f t="shared" si="0"/>
        <v>47</v>
      </c>
      <c r="C50" s="13" t="s">
        <v>62</v>
      </c>
      <c r="D50" s="49"/>
      <c r="E50" s="45" t="s">
        <v>148</v>
      </c>
      <c r="F50" s="20">
        <v>124696</v>
      </c>
      <c r="G50" s="18" t="s">
        <v>63</v>
      </c>
      <c r="I50" s="53" t="s">
        <v>140</v>
      </c>
      <c r="J50" s="70">
        <v>47</v>
      </c>
      <c r="L50" s="39"/>
      <c r="M50" s="39"/>
      <c r="N50" s="39"/>
      <c r="O50" s="21"/>
      <c r="P50" s="23"/>
      <c r="Q50" s="23"/>
    </row>
    <row r="51" spans="2:17" s="1" customFormat="1" ht="15" customHeight="1">
      <c r="B51" s="62"/>
      <c r="C51" s="64" t="s">
        <v>65</v>
      </c>
      <c r="D51" s="65" t="s">
        <v>9</v>
      </c>
      <c r="E51" s="65" t="s">
        <v>148</v>
      </c>
      <c r="F51" s="66">
        <v>118362</v>
      </c>
      <c r="G51" s="67" t="s">
        <v>66</v>
      </c>
      <c r="I51" s="69" t="s">
        <v>140</v>
      </c>
      <c r="J51" s="71"/>
      <c r="L51" s="39"/>
      <c r="M51" s="39"/>
      <c r="N51" s="39"/>
      <c r="P51"/>
      <c r="Q51"/>
    </row>
    <row r="52" spans="2:17" s="1" customFormat="1" ht="15" customHeight="1" thickBot="1">
      <c r="B52" s="63"/>
      <c r="C52" s="68" t="s">
        <v>156</v>
      </c>
      <c r="D52" s="50"/>
      <c r="E52" s="47" t="s">
        <v>10</v>
      </c>
      <c r="F52" s="42">
        <v>118396</v>
      </c>
      <c r="G52" s="43" t="s">
        <v>64</v>
      </c>
      <c r="I52" s="55" t="s">
        <v>140</v>
      </c>
      <c r="J52" s="72"/>
      <c r="L52" s="39"/>
      <c r="M52" s="39"/>
      <c r="N52" s="39"/>
      <c r="O52" s="21"/>
      <c r="P52" s="23"/>
      <c r="Q52" s="23"/>
    </row>
    <row r="53" spans="2:17" s="1" customFormat="1" ht="4.5" customHeight="1">
      <c r="B53" s="5"/>
      <c r="O53"/>
      <c r="P53"/>
      <c r="Q53"/>
    </row>
  </sheetData>
  <sheetProtection/>
  <mergeCells count="10">
    <mergeCell ref="B1:Q1"/>
    <mergeCell ref="I2:J2"/>
    <mergeCell ref="P2:Q2"/>
    <mergeCell ref="B2:B3"/>
    <mergeCell ref="L2:N2"/>
    <mergeCell ref="G2:G3"/>
    <mergeCell ref="E2:E3"/>
    <mergeCell ref="D2:D3"/>
    <mergeCell ref="C2:C3"/>
    <mergeCell ref="F2:F3"/>
  </mergeCells>
  <printOptions/>
  <pageMargins left="0.590551181102362" right="0.590551181102362" top="0.590551181102362" bottom="0.590551181102362" header="0.511811023622047" footer="0.511811023622047"/>
  <pageSetup fitToHeight="1" fitToWidth="1" horizontalDpi="300" verticalDpi="300" orientation="portrait" paperSize="9" scale="58" r:id="rId1"/>
  <ignoredErrors>
    <ignoredError sqref="B37:B50 B23:B35 B4:B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Delor</cp:lastModifiedBy>
  <cp:lastPrinted>2016-04-22T17:44:25Z</cp:lastPrinted>
  <dcterms:created xsi:type="dcterms:W3CDTF">2006-10-01T09:42:14Z</dcterms:created>
  <dcterms:modified xsi:type="dcterms:W3CDTF">2018-06-28T14:32:06Z</dcterms:modified>
  <cp:category/>
  <cp:version/>
  <cp:contentType/>
  <cp:contentStatus/>
</cp:coreProperties>
</file>