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defaultThemeVersion="124226"/>
  <bookViews>
    <workbookView xWindow="1950" yWindow="1680" windowWidth="14190" windowHeight="11760" activeTab="4"/>
  </bookViews>
  <sheets>
    <sheet name="Canopy Dimensions" sheetId="1" r:id="rId1"/>
    <sheet name="Line Length" sheetId="2" r:id="rId2"/>
    <sheet name="Riser Length" sheetId="3" r:id="rId3"/>
    <sheet name="Line Materials" sheetId="4" r:id="rId4"/>
    <sheet name="Charts" sheetId="5" r:id="rId5"/>
  </sheets>
  <definedNames>
    <definedName name="_xlnm.Print_Area" localSheetId="0">'Canopy Dimensions'!$A$1:$K$58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8" i="2"/>
  <c r="D69"/>
  <c r="D70"/>
  <c r="D71"/>
  <c r="D72"/>
  <c r="D73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G30"/>
  <c r="G31"/>
  <c r="G32"/>
  <c r="G33"/>
  <c r="G34"/>
  <c r="G35"/>
  <c r="G36"/>
  <c r="G37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F12" i="3" l="1"/>
  <c r="D17" s="1"/>
  <c r="F11"/>
  <c r="D16" s="1"/>
  <c r="D79" i="2"/>
  <c r="D78"/>
  <c r="D77"/>
  <c r="D76"/>
  <c r="D75"/>
  <c r="D74"/>
  <c r="J62"/>
  <c r="J61"/>
  <c r="J60"/>
  <c r="J59"/>
  <c r="J58"/>
  <c r="J57"/>
  <c r="J56"/>
  <c r="J55"/>
  <c r="J54"/>
  <c r="D54"/>
  <c r="J53"/>
  <c r="D53"/>
  <c r="J52"/>
  <c r="D52"/>
  <c r="J51"/>
  <c r="D51"/>
  <c r="J50"/>
  <c r="D50"/>
  <c r="J49"/>
  <c r="D49"/>
  <c r="J48"/>
  <c r="D48"/>
  <c r="J47"/>
  <c r="D47"/>
  <c r="J46"/>
  <c r="D46"/>
  <c r="J45"/>
  <c r="G45"/>
  <c r="D45"/>
  <c r="J44"/>
  <c r="G44"/>
  <c r="D44"/>
  <c r="J43"/>
  <c r="G43"/>
  <c r="D43"/>
  <c r="J42"/>
  <c r="G42"/>
  <c r="D42"/>
  <c r="J41"/>
  <c r="G41"/>
  <c r="D41"/>
  <c r="J40"/>
  <c r="G40"/>
  <c r="D40"/>
  <c r="J39"/>
  <c r="G39"/>
  <c r="D39"/>
  <c r="J38"/>
  <c r="G38"/>
  <c r="D38"/>
  <c r="G13" i="1" l="1"/>
</calcChain>
</file>

<file path=xl/sharedStrings.xml><?xml version="1.0" encoding="utf-8"?>
<sst xmlns="http://schemas.openxmlformats.org/spreadsheetml/2006/main" count="345" uniqueCount="114">
  <si>
    <t>Brand</t>
  </si>
  <si>
    <t>Model</t>
  </si>
  <si>
    <t>Size</t>
  </si>
  <si>
    <t>Certification date</t>
  </si>
  <si>
    <t>Canopy dimensions</t>
  </si>
  <si>
    <t xml:space="preserve">Rib n° from center </t>
  </si>
  <si>
    <t>Full Span</t>
  </si>
  <si>
    <t>C</t>
  </si>
  <si>
    <t>Riser length</t>
  </si>
  <si>
    <t>A1</t>
  </si>
  <si>
    <t>A2</t>
  </si>
  <si>
    <t>1/2 Trailing Edge</t>
  </si>
  <si>
    <t>Chord A</t>
  </si>
  <si>
    <t>Chord B</t>
  </si>
  <si>
    <t xml:space="preserve">Chord </t>
  </si>
  <si>
    <t xml:space="preserve">Top of inlet </t>
  </si>
  <si>
    <t>Bottom of inlet</t>
  </si>
  <si>
    <t>Manual
 tolerances</t>
  </si>
  <si>
    <t>+/-10mm</t>
  </si>
  <si>
    <t>x</t>
  </si>
  <si>
    <t xml:space="preserve"> </t>
  </si>
  <si>
    <t>A</t>
  </si>
  <si>
    <t>B</t>
  </si>
  <si>
    <t>Upper</t>
  </si>
  <si>
    <t>BR</t>
  </si>
  <si>
    <t>Edlerid</t>
  </si>
  <si>
    <t>8000/U-130</t>
  </si>
  <si>
    <t>8000/U-090</t>
  </si>
  <si>
    <t>8000/U-050</t>
  </si>
  <si>
    <t>8000/U-070</t>
  </si>
  <si>
    <t>H/middle</t>
  </si>
  <si>
    <t>BR H/Middle</t>
  </si>
  <si>
    <t>8000/U-190</t>
  </si>
  <si>
    <t>Middle</t>
  </si>
  <si>
    <t xml:space="preserve">            BR L/Middle   </t>
  </si>
  <si>
    <t>Edelrid</t>
  </si>
  <si>
    <t>L/Middle</t>
  </si>
  <si>
    <t>Main</t>
  </si>
  <si>
    <t>8000/U-360</t>
  </si>
  <si>
    <t>Liros</t>
  </si>
  <si>
    <t>PPSL160</t>
  </si>
  <si>
    <t>Diagonals, Hstraps and Mini Ribs (top view)</t>
  </si>
  <si>
    <t>Diagonals (Front view)</t>
  </si>
  <si>
    <t>Vent (Inlet) shape</t>
  </si>
  <si>
    <t>Manual tolerances</t>
  </si>
  <si>
    <t>Position</t>
  </si>
  <si>
    <t>Distance [mm]</t>
  </si>
  <si>
    <r>
      <rPr>
        <b/>
        <sz val="11"/>
        <color indexed="8"/>
        <rFont val="Arial"/>
        <family val="2"/>
      </rPr>
      <t>Δt</t>
    </r>
    <r>
      <rPr>
        <sz val="11"/>
        <color indexed="8"/>
        <rFont val="Arial"/>
        <family val="2"/>
      </rPr>
      <t xml:space="preserve">
(= A1-B)</t>
    </r>
  </si>
  <si>
    <t>Full speed setting</t>
  </si>
  <si>
    <r>
      <rPr>
        <b/>
        <sz val="11"/>
        <color indexed="8"/>
        <rFont val="Arial"/>
        <family val="2"/>
      </rPr>
      <t>Δa</t>
    </r>
    <r>
      <rPr>
        <sz val="11"/>
        <color indexed="8"/>
        <rFont val="Arial"/>
        <family val="2"/>
      </rPr>
      <t xml:space="preserve"> (=B-A1)</t>
    </r>
  </si>
  <si>
    <t>Upper and lower line loop reinforcement: all Edelrid 8000 lines have upper and lower reinforcements</t>
  </si>
  <si>
    <t>Tab Aa*</t>
  </si>
  <si>
    <t>Tab Ab*</t>
  </si>
  <si>
    <t>Tab B*</t>
  </si>
  <si>
    <t>Tab C*</t>
  </si>
  <si>
    <t>Chord</t>
  </si>
  <si>
    <t>Tab A*</t>
  </si>
  <si>
    <t>STB H/Main</t>
  </si>
  <si>
    <t>STB L/Main</t>
  </si>
  <si>
    <t>BR H/Main</t>
  </si>
  <si>
    <t>BR L/Main</t>
  </si>
  <si>
    <t>DSL70</t>
  </si>
  <si>
    <t>*Bridle (tab) position measuremt:</t>
  </si>
  <si>
    <t xml:space="preserve">  end of trailing edge to center bridle (tab)</t>
  </si>
  <si>
    <t>Number cells</t>
  </si>
  <si>
    <t>Tension [daN]</t>
  </si>
  <si>
    <t>8000-025</t>
  </si>
  <si>
    <t>800-025</t>
  </si>
  <si>
    <t>ABSOLUTE LINE LENGHT</t>
  </si>
  <si>
    <t>Absolute line length from bottom riser to canopy in mm with 5daN of tension (Manual tolerances +/-10mm)</t>
  </si>
  <si>
    <t>Manual</t>
  </si>
  <si>
    <t>Glider</t>
  </si>
  <si>
    <t>Delta</t>
  </si>
  <si>
    <t>Trimm speed setting</t>
  </si>
  <si>
    <t xml:space="preserve"> +/-2%</t>
  </si>
  <si>
    <t xml:space="preserve"> +/-1%</t>
  </si>
  <si>
    <t>From bottom riser to top maillon on each branche in mm with 5daN (Manual tolerances +/-5mm)</t>
  </si>
  <si>
    <t>A3</t>
  </si>
  <si>
    <t>Stabi</t>
  </si>
  <si>
    <t>STB/mid1</t>
  </si>
  <si>
    <t>STB/mid2</t>
  </si>
  <si>
    <t>B-A3</t>
  </si>
  <si>
    <r>
      <t xml:space="preserve">Chord lenght, inlet position, tabs position measured from trailing edge. 
</t>
    </r>
    <r>
      <rPr>
        <b/>
        <sz val="11"/>
        <rFont val="Arial"/>
        <family val="2"/>
      </rPr>
      <t>(</t>
    </r>
    <r>
      <rPr>
        <sz val="11"/>
        <rFont val="Arial"/>
        <family val="2"/>
      </rPr>
      <t>The tab A &amp; B &amp; C can be on different rib, take care to specify it)</t>
    </r>
  </si>
  <si>
    <t>+/-1%</t>
  </si>
  <si>
    <t xml:space="preserve">   </t>
    <phoneticPr fontId="37" type="noConversion"/>
  </si>
  <si>
    <t>Fédération Aéronautique Internationale</t>
  </si>
  <si>
    <t>Maison du Sport International, Av. de Rhodanie 54, CH-1007 Lausanne</t>
  </si>
  <si>
    <t>Measurement Report Template</t>
  </si>
  <si>
    <t>CIVL CCC 2020 (Version 1.0)</t>
  </si>
  <si>
    <r>
      <t xml:space="preserve">On last lined rib of Group 2 </t>
    </r>
    <r>
      <rPr>
        <sz val="11"/>
        <color indexed="8"/>
        <rFont val="Arial"/>
        <family val="2"/>
      </rPr>
      <t>(from center)</t>
    </r>
  </si>
  <si>
    <r>
      <t>On last lined rib</t>
    </r>
    <r>
      <rPr>
        <sz val="11"/>
        <color indexed="8"/>
        <rFont val="Arial"/>
        <family val="2"/>
      </rPr>
      <t xml:space="preserve"> (stabilo, from center)</t>
    </r>
  </si>
  <si>
    <r>
      <t xml:space="preserve">On first lined rib
 </t>
    </r>
    <r>
      <rPr>
        <sz val="11"/>
        <color indexed="8"/>
        <rFont val="Arial"/>
        <family val="2"/>
      </rPr>
      <t>(from center)</t>
    </r>
  </si>
  <si>
    <t>Serial #</t>
  </si>
  <si>
    <t xml:space="preserve">Rib # from center </t>
  </si>
  <si>
    <t>Test laboratory | Cert. #</t>
  </si>
  <si>
    <t>Aspect ratio
4*span / (chord A+2.5*Chord B)</t>
  </si>
  <si>
    <t>Scale
factor</t>
  </si>
  <si>
    <t>Drawings and pictures</t>
  </si>
  <si>
    <t>Table of line materials</t>
  </si>
  <si>
    <t>Number</t>
  </si>
  <si>
    <t>For scaled sizes: lines are within +/-20mm of the initial size x scale factor</t>
  </si>
  <si>
    <t>High speed setting</t>
  </si>
  <si>
    <t>CCC</t>
  </si>
  <si>
    <t>Riser measurment points</t>
  </si>
  <si>
    <t>&gt; 100</t>
  </si>
  <si>
    <t>Yes</t>
  </si>
  <si>
    <t xml:space="preserve">No </t>
  </si>
  <si>
    <t>X</t>
  </si>
  <si>
    <t>Total high speed range &gt; 100</t>
  </si>
  <si>
    <t>Attachment rod Ø [mm]</t>
  </si>
  <si>
    <t>Riser measurment lengths</t>
  </si>
  <si>
    <t>Riser drawing (manufacturer)</t>
  </si>
  <si>
    <t>Total speed range (Δt+Δa)</t>
  </si>
  <si>
    <t>CIVL CCC 2020 (Version 1.1)</t>
  </si>
</sst>
</file>

<file path=xl/styles.xml><?xml version="1.0" encoding="utf-8"?>
<styleSheet xmlns="http://schemas.openxmlformats.org/spreadsheetml/2006/main">
  <numFmts count="2">
    <numFmt numFmtId="164" formatCode="_-* #,##0.00\ _€_-;\-* #,##0.00\ _€_-;_-* &quot;-&quot;??\ _€_-;_-@_-"/>
    <numFmt numFmtId="165" formatCode="0_ "/>
  </numFmts>
  <fonts count="52">
    <font>
      <sz val="11"/>
      <color theme="1"/>
      <name val="Calibri"/>
      <family val="3"/>
      <charset val="129"/>
      <scheme val="minor"/>
    </font>
    <font>
      <sz val="11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2"/>
      <color indexed="8"/>
      <name val="Arial"/>
      <family val="2"/>
    </font>
    <font>
      <sz val="11"/>
      <name val="돋움"/>
      <family val="3"/>
      <charset val="129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b/>
      <sz val="18"/>
      <color indexed="56"/>
      <name val="Cambria"/>
      <family val="1"/>
    </font>
    <font>
      <sz val="11"/>
      <color indexed="8"/>
      <name val="맑은 고딕"/>
      <family val="3"/>
    </font>
    <font>
      <sz val="11"/>
      <color indexed="9"/>
      <name val="맑은 고딕"/>
      <family val="3"/>
    </font>
    <font>
      <sz val="10"/>
      <color indexed="8"/>
      <name val="굴림체"/>
      <family val="3"/>
      <charset val="129"/>
    </font>
    <font>
      <sz val="11"/>
      <name val="돋움"/>
      <family val="3"/>
    </font>
    <font>
      <b/>
      <sz val="18"/>
      <color indexed="62"/>
      <name val="맑은 고딕"/>
      <family val="3"/>
    </font>
    <font>
      <b/>
      <sz val="12"/>
      <name val="Arial"/>
      <family val="2"/>
    </font>
    <font>
      <sz val="8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3"/>
      <charset val="129"/>
      <scheme val="minor"/>
    </font>
    <font>
      <b/>
      <sz val="18"/>
      <color theme="1"/>
      <name val="Arial"/>
      <family val="2"/>
    </font>
    <font>
      <b/>
      <sz val="11"/>
      <color theme="1"/>
      <name val="Arial"/>
      <family val="2"/>
    </font>
    <font>
      <sz val="12"/>
      <color rgb="FF00000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3" tint="0.3999450666829432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14">
    <xf numFmtId="0" fontId="0" fillId="0" borderId="0"/>
    <xf numFmtId="0" fontId="31" fillId="3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5" borderId="0" applyNumberFormat="0" applyBorder="0" applyAlignment="0" applyProtection="0"/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0" borderId="0" applyNumberFormat="0" applyBorder="0" applyAlignment="0" applyProtection="0"/>
    <xf numFmtId="0" fontId="9" fillId="15" borderId="0" applyNumberFormat="0" applyBorder="0" applyAlignment="0" applyProtection="0"/>
    <xf numFmtId="0" fontId="32" fillId="17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4" fillId="16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23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23" borderId="0" applyNumberFormat="0" applyBorder="0" applyAlignment="0" applyProtection="0"/>
    <xf numFmtId="0" fontId="17" fillId="11" borderId="1" applyNumberFormat="0" applyAlignment="0" applyProtection="0"/>
    <xf numFmtId="0" fontId="21" fillId="0" borderId="0" applyNumberFormat="0" applyFill="0" applyBorder="0" applyAlignment="0" applyProtection="0"/>
    <xf numFmtId="0" fontId="18" fillId="11" borderId="2" applyNumberFormat="0" applyAlignment="0" applyProtection="0"/>
    <xf numFmtId="0" fontId="18" fillId="11" borderId="2" applyNumberFormat="0" applyAlignment="0" applyProtection="0"/>
    <xf numFmtId="0" fontId="19" fillId="0" borderId="3" applyNumberFormat="0" applyFill="0" applyAlignment="0" applyProtection="0"/>
    <xf numFmtId="0" fontId="26" fillId="7" borderId="4" applyNumberFormat="0" applyFont="0" applyAlignment="0" applyProtection="0"/>
    <xf numFmtId="0" fontId="16" fillId="5" borderId="2" applyNumberFormat="0" applyAlignment="0" applyProtection="0"/>
    <xf numFmtId="0" fontId="16" fillId="5" borderId="2" applyNumberFormat="0" applyAlignment="0" applyProtection="0"/>
    <xf numFmtId="0" fontId="23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13" fillId="6" borderId="0" applyNumberFormat="0" applyBorder="0" applyAlignment="0" applyProtection="0"/>
    <xf numFmtId="0" fontId="34" fillId="7" borderId="4" applyNumberFormat="0" applyFont="0" applyAlignment="0" applyProtection="0">
      <alignment vertical="center"/>
    </xf>
    <xf numFmtId="0" fontId="14" fillId="4" borderId="0" applyNumberFormat="0" applyBorder="0" applyAlignment="0" applyProtection="0"/>
    <xf numFmtId="164" fontId="2" fillId="0" borderId="0" applyFont="0" applyFill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38" fillId="0" borderId="0"/>
    <xf numFmtId="0" fontId="8" fillId="0" borderId="0"/>
    <xf numFmtId="0" fontId="2" fillId="0" borderId="0"/>
    <xf numFmtId="0" fontId="9" fillId="7" borderId="4" applyNumberFormat="0" applyFont="0" applyAlignment="0" applyProtection="0"/>
    <xf numFmtId="0" fontId="13" fillId="6" borderId="0" applyNumberFormat="0" applyBorder="0" applyAlignment="0" applyProtection="0"/>
    <xf numFmtId="0" fontId="14" fillId="4" borderId="0" applyNumberFormat="0" applyBorder="0" applyAlignment="0" applyProtection="0"/>
    <xf numFmtId="0" fontId="17" fillId="11" borderId="1" applyNumberFormat="0" applyAlignment="0" applyProtection="0"/>
    <xf numFmtId="0" fontId="28" fillId="0" borderId="0"/>
    <xf numFmtId="0" fontId="25" fillId="0" borderId="0"/>
    <xf numFmtId="0" fontId="26" fillId="0" borderId="0"/>
    <xf numFmtId="0" fontId="22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0" fillId="24" borderId="9" applyNumberFormat="0" applyAlignment="0" applyProtection="0"/>
    <xf numFmtId="0" fontId="19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20" fillId="24" borderId="9" applyNumberFormat="0" applyAlignment="0" applyProtection="0"/>
    <xf numFmtId="0" fontId="33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</cellStyleXfs>
  <cellXfs count="289">
    <xf numFmtId="0" fontId="0" fillId="0" borderId="0" xfId="0"/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Fill="1" applyBorder="1"/>
    <xf numFmtId="0" fontId="40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/>
    <xf numFmtId="0" fontId="39" fillId="0" borderId="0" xfId="0" applyFont="1"/>
    <xf numFmtId="0" fontId="7" fillId="0" borderId="10" xfId="92" applyFont="1" applyBorder="1" applyAlignment="1">
      <alignment horizontal="center" vertical="center"/>
    </xf>
    <xf numFmtId="14" fontId="7" fillId="0" borderId="10" xfId="92" applyNumberFormat="1" applyFont="1" applyBorder="1" applyAlignment="1">
      <alignment horizontal="center" vertical="center"/>
    </xf>
    <xf numFmtId="14" fontId="7" fillId="0" borderId="11" xfId="92" applyNumberFormat="1" applyFont="1" applyBorder="1" applyAlignment="1">
      <alignment horizontal="center" vertical="center"/>
    </xf>
    <xf numFmtId="0" fontId="3" fillId="0" borderId="10" xfId="92" applyFont="1" applyBorder="1" applyAlignment="1">
      <alignment horizontal="center" vertical="center"/>
    </xf>
    <xf numFmtId="0" fontId="27" fillId="0" borderId="12" xfId="92" applyFont="1" applyBorder="1" applyAlignment="1">
      <alignment horizontal="center" vertical="center"/>
    </xf>
    <xf numFmtId="0" fontId="36" fillId="0" borderId="0" xfId="111" applyFont="1" applyFill="1" applyBorder="1" applyAlignment="1">
      <alignment horizontal="center" vertical="center"/>
    </xf>
    <xf numFmtId="0" fontId="36" fillId="0" borderId="0" xfId="112" applyFont="1" applyFill="1" applyBorder="1" applyAlignment="1">
      <alignment horizontal="center" vertical="center"/>
    </xf>
    <xf numFmtId="0" fontId="36" fillId="0" borderId="13" xfId="92" applyFont="1" applyFill="1" applyBorder="1" applyAlignment="1">
      <alignment horizontal="center" vertical="center"/>
    </xf>
    <xf numFmtId="0" fontId="36" fillId="0" borderId="0" xfId="92" applyFont="1" applyFill="1" applyBorder="1" applyAlignment="1">
      <alignment horizontal="center" vertical="center"/>
    </xf>
    <xf numFmtId="0" fontId="36" fillId="0" borderId="11" xfId="113" applyFont="1" applyFill="1" applyBorder="1" applyAlignment="1">
      <alignment horizontal="center" vertical="center"/>
    </xf>
    <xf numFmtId="0" fontId="36" fillId="0" borderId="15" xfId="111" applyFont="1" applyFill="1" applyBorder="1" applyAlignment="1">
      <alignment vertical="center"/>
    </xf>
    <xf numFmtId="0" fontId="36" fillId="0" borderId="16" xfId="92" applyFont="1" applyFill="1" applyBorder="1" applyAlignment="1">
      <alignment horizontal="center" vertical="center"/>
    </xf>
    <xf numFmtId="0" fontId="36" fillId="0" borderId="0" xfId="92" applyFont="1" applyFill="1" applyBorder="1" applyAlignment="1">
      <alignment vertical="center"/>
    </xf>
    <xf numFmtId="0" fontId="36" fillId="0" borderId="17" xfId="92" applyFont="1" applyFill="1" applyBorder="1" applyAlignment="1">
      <alignment horizontal="center" vertical="center"/>
    </xf>
    <xf numFmtId="0" fontId="36" fillId="0" borderId="15" xfId="92" applyFont="1" applyFill="1" applyBorder="1" applyAlignment="1">
      <alignment horizontal="center" vertical="center"/>
    </xf>
    <xf numFmtId="0" fontId="6" fillId="0" borderId="14" xfId="92" applyFont="1" applyFill="1" applyBorder="1" applyAlignment="1">
      <alignment horizontal="center" vertical="center"/>
    </xf>
    <xf numFmtId="0" fontId="7" fillId="0" borderId="18" xfId="111" applyFont="1" applyFill="1" applyBorder="1" applyAlignment="1">
      <alignment vertical="center"/>
    </xf>
    <xf numFmtId="0" fontId="7" fillId="0" borderId="19" xfId="111" applyFont="1" applyFill="1" applyBorder="1" applyAlignment="1">
      <alignment vertical="center"/>
    </xf>
    <xf numFmtId="0" fontId="7" fillId="0" borderId="16" xfId="111" applyFont="1" applyFill="1" applyBorder="1" applyAlignment="1">
      <alignment vertical="center"/>
    </xf>
    <xf numFmtId="0" fontId="7" fillId="0" borderId="15" xfId="111" applyFont="1" applyFill="1" applyBorder="1" applyAlignment="1">
      <alignment vertical="center"/>
    </xf>
    <xf numFmtId="0" fontId="7" fillId="0" borderId="0" xfId="111" applyFont="1" applyFill="1" applyBorder="1" applyAlignment="1">
      <alignment vertical="center"/>
    </xf>
    <xf numFmtId="0" fontId="7" fillId="0" borderId="20" xfId="111" applyFont="1" applyFill="1" applyBorder="1" applyAlignment="1">
      <alignment vertical="center"/>
    </xf>
    <xf numFmtId="0" fontId="7" fillId="0" borderId="21" xfId="111" applyFont="1" applyFill="1" applyBorder="1" applyAlignment="1">
      <alignment vertical="center"/>
    </xf>
    <xf numFmtId="0" fontId="36" fillId="0" borderId="19" xfId="92" applyFont="1" applyFill="1" applyBorder="1" applyAlignment="1">
      <alignment horizontal="center" vertical="center"/>
    </xf>
    <xf numFmtId="0" fontId="43" fillId="0" borderId="22" xfId="0" applyFont="1" applyBorder="1" applyAlignment="1">
      <alignment horizontal="center" vertical="center" wrapText="1"/>
    </xf>
    <xf numFmtId="0" fontId="39" fillId="0" borderId="0" xfId="0" applyFont="1"/>
    <xf numFmtId="0" fontId="39" fillId="0" borderId="0" xfId="0" applyFont="1" applyFill="1" applyBorder="1"/>
    <xf numFmtId="0" fontId="39" fillId="0" borderId="0" xfId="0" applyFont="1" applyFill="1" applyBorder="1" applyAlignment="1"/>
    <xf numFmtId="0" fontId="39" fillId="0" borderId="0" xfId="0" applyFont="1" applyBorder="1" applyAlignment="1">
      <alignment horizontal="center"/>
    </xf>
    <xf numFmtId="0" fontId="2" fillId="0" borderId="23" xfId="11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41" fillId="0" borderId="0" xfId="0" applyFont="1" applyBorder="1" applyAlignment="1"/>
    <xf numFmtId="0" fontId="39" fillId="0" borderId="71" xfId="0" applyFont="1" applyBorder="1"/>
    <xf numFmtId="0" fontId="39" fillId="0" borderId="71" xfId="0" applyFont="1" applyBorder="1" applyAlignment="1">
      <alignment horizontal="center"/>
    </xf>
    <xf numFmtId="0" fontId="39" fillId="0" borderId="71" xfId="0" applyFont="1" applyFill="1" applyBorder="1"/>
    <xf numFmtId="0" fontId="39" fillId="0" borderId="71" xfId="0" applyFont="1" applyBorder="1" applyAlignment="1">
      <alignment horizontal="center"/>
    </xf>
    <xf numFmtId="49" fontId="39" fillId="0" borderId="0" xfId="0" applyNumberFormat="1" applyFont="1" applyBorder="1"/>
    <xf numFmtId="0" fontId="39" fillId="0" borderId="0" xfId="0" applyFont="1" applyBorder="1" applyAlignment="1">
      <alignment horizontal="center"/>
    </xf>
    <xf numFmtId="0" fontId="6" fillId="0" borderId="24" xfId="92" applyFont="1" applyFill="1" applyBorder="1" applyAlignment="1">
      <alignment horizontal="center" vertical="center"/>
    </xf>
    <xf numFmtId="0" fontId="36" fillId="0" borderId="21" xfId="92" applyFont="1" applyFill="1" applyBorder="1" applyAlignment="1">
      <alignment horizontal="center" vertical="center"/>
    </xf>
    <xf numFmtId="0" fontId="36" fillId="0" borderId="13" xfId="111" applyFont="1" applyFill="1" applyBorder="1" applyAlignment="1">
      <alignment vertical="center"/>
    </xf>
    <xf numFmtId="0" fontId="36" fillId="0" borderId="19" xfId="111" applyFont="1" applyFill="1" applyBorder="1" applyAlignment="1">
      <alignment vertical="center"/>
    </xf>
    <xf numFmtId="0" fontId="36" fillId="0" borderId="15" xfId="92" applyFont="1" applyFill="1" applyBorder="1" applyAlignment="1">
      <alignment vertical="center"/>
    </xf>
    <xf numFmtId="0" fontId="2" fillId="0" borderId="14" xfId="111" applyFont="1" applyFill="1" applyBorder="1" applyAlignment="1">
      <alignment horizontal="center" vertical="center"/>
    </xf>
    <xf numFmtId="0" fontId="45" fillId="0" borderId="0" xfId="0" applyFont="1"/>
    <xf numFmtId="0" fontId="5" fillId="0" borderId="19" xfId="92" applyFont="1" applyBorder="1" applyAlignment="1">
      <alignment vertical="center" wrapText="1"/>
    </xf>
    <xf numFmtId="0" fontId="5" fillId="0" borderId="20" xfId="92" applyFont="1" applyBorder="1" applyAlignment="1">
      <alignment vertical="center"/>
    </xf>
    <xf numFmtId="0" fontId="5" fillId="0" borderId="0" xfId="92" applyFont="1" applyBorder="1" applyAlignment="1">
      <alignment vertical="center"/>
    </xf>
    <xf numFmtId="0" fontId="5" fillId="0" borderId="15" xfId="92" applyFont="1" applyBorder="1" applyAlignment="1">
      <alignment vertical="center"/>
    </xf>
    <xf numFmtId="0" fontId="5" fillId="0" borderId="13" xfId="92" applyFont="1" applyBorder="1" applyAlignment="1">
      <alignment vertical="center"/>
    </xf>
    <xf numFmtId="0" fontId="5" fillId="0" borderId="17" xfId="92" applyFont="1" applyBorder="1" applyAlignment="1">
      <alignment vertical="center"/>
    </xf>
    <xf numFmtId="0" fontId="5" fillId="0" borderId="19" xfId="111" applyFont="1" applyBorder="1" applyAlignment="1">
      <alignment vertical="center" wrapText="1"/>
    </xf>
    <xf numFmtId="0" fontId="5" fillId="0" borderId="20" xfId="111" applyFont="1" applyBorder="1" applyAlignment="1">
      <alignment vertical="center"/>
    </xf>
    <xf numFmtId="0" fontId="1" fillId="0" borderId="0" xfId="111" applyFont="1" applyBorder="1" applyAlignment="1">
      <alignment horizontal="center" vertical="center"/>
    </xf>
    <xf numFmtId="0" fontId="1" fillId="0" borderId="15" xfId="11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3" fontId="39" fillId="0" borderId="25" xfId="0" applyNumberFormat="1" applyFont="1" applyFill="1" applyBorder="1" applyAlignment="1">
      <alignment horizontal="center" vertical="center"/>
    </xf>
    <xf numFmtId="3" fontId="39" fillId="0" borderId="26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49" fontId="39" fillId="0" borderId="29" xfId="0" applyNumberFormat="1" applyFont="1" applyBorder="1" applyAlignment="1">
      <alignment horizontal="center" vertical="center"/>
    </xf>
    <xf numFmtId="49" fontId="39" fillId="0" borderId="30" xfId="0" applyNumberFormat="1" applyFont="1" applyBorder="1" applyAlignment="1">
      <alignment horizontal="center" vertical="center"/>
    </xf>
    <xf numFmtId="49" fontId="39" fillId="0" borderId="31" xfId="0" applyNumberFormat="1" applyFont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/>
    </xf>
    <xf numFmtId="0" fontId="39" fillId="25" borderId="32" xfId="0" applyFont="1" applyFill="1" applyBorder="1" applyAlignment="1">
      <alignment horizontal="center" vertical="center"/>
    </xf>
    <xf numFmtId="0" fontId="39" fillId="25" borderId="33" xfId="0" applyFont="1" applyFill="1" applyBorder="1" applyAlignment="1">
      <alignment horizontal="center" vertical="center"/>
    </xf>
    <xf numFmtId="0" fontId="39" fillId="26" borderId="34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28" fillId="0" borderId="0" xfId="111" applyFont="1" applyFill="1" applyBorder="1" applyAlignment="1">
      <alignment horizontal="center" vertical="center"/>
    </xf>
    <xf numFmtId="0" fontId="28" fillId="0" borderId="13" xfId="111" applyFont="1" applyFill="1" applyBorder="1" applyAlignment="1">
      <alignment horizontal="center" vertical="center"/>
    </xf>
    <xf numFmtId="49" fontId="39" fillId="0" borderId="37" xfId="0" applyNumberFormat="1" applyFont="1" applyBorder="1" applyAlignment="1">
      <alignment horizontal="center" vertical="center"/>
    </xf>
    <xf numFmtId="0" fontId="39" fillId="0" borderId="37" xfId="0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49" fontId="39" fillId="0" borderId="38" xfId="0" applyNumberFormat="1" applyFont="1" applyBorder="1" applyAlignment="1">
      <alignment horizontal="center" vertical="center"/>
    </xf>
    <xf numFmtId="0" fontId="39" fillId="0" borderId="0" xfId="0" applyFont="1" applyBorder="1"/>
    <xf numFmtId="0" fontId="39" fillId="0" borderId="38" xfId="0" applyFont="1" applyFill="1" applyBorder="1" applyAlignment="1">
      <alignment horizontal="center" vertical="center"/>
    </xf>
    <xf numFmtId="165" fontId="6" fillId="0" borderId="14" xfId="92" applyNumberFormat="1" applyFont="1" applyFill="1" applyBorder="1" applyAlignment="1">
      <alignment horizontal="center" vertical="center"/>
    </xf>
    <xf numFmtId="0" fontId="39" fillId="27" borderId="39" xfId="0" applyFont="1" applyFill="1" applyBorder="1" applyAlignment="1">
      <alignment horizontal="center" vertical="center"/>
    </xf>
    <xf numFmtId="3" fontId="39" fillId="0" borderId="40" xfId="0" applyNumberFormat="1" applyFont="1" applyFill="1" applyBorder="1" applyAlignment="1">
      <alignment horizontal="center" vertical="center"/>
    </xf>
    <xf numFmtId="0" fontId="39" fillId="27" borderId="14" xfId="0" applyFont="1" applyFill="1" applyBorder="1" applyAlignment="1">
      <alignment horizontal="center" vertical="center"/>
    </xf>
    <xf numFmtId="3" fontId="39" fillId="0" borderId="42" xfId="0" applyNumberFormat="1" applyFont="1" applyFill="1" applyBorder="1" applyAlignment="1">
      <alignment horizontal="center" vertical="center"/>
    </xf>
    <xf numFmtId="49" fontId="39" fillId="0" borderId="42" xfId="0" applyNumberFormat="1" applyFont="1" applyBorder="1" applyAlignment="1">
      <alignment horizontal="center" vertical="center"/>
    </xf>
    <xf numFmtId="0" fontId="39" fillId="27" borderId="43" xfId="0" applyFont="1" applyFill="1" applyBorder="1" applyAlignment="1">
      <alignment horizontal="center" vertical="center"/>
    </xf>
    <xf numFmtId="3" fontId="39" fillId="0" borderId="45" xfId="0" applyNumberFormat="1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 vertical="center"/>
    </xf>
    <xf numFmtId="0" fontId="39" fillId="0" borderId="46" xfId="0" applyFont="1" applyFill="1" applyBorder="1" applyAlignment="1">
      <alignment horizontal="center" vertical="center"/>
    </xf>
    <xf numFmtId="49" fontId="39" fillId="0" borderId="45" xfId="0" applyNumberFormat="1" applyFont="1" applyBorder="1" applyAlignment="1">
      <alignment horizontal="center" vertical="center"/>
    </xf>
    <xf numFmtId="0" fontId="39" fillId="27" borderId="48" xfId="0" applyFont="1" applyFill="1" applyBorder="1" applyAlignment="1">
      <alignment vertical="center"/>
    </xf>
    <xf numFmtId="0" fontId="39" fillId="0" borderId="48" xfId="0" applyFont="1" applyBorder="1" applyAlignment="1">
      <alignment horizontal="center" vertical="center"/>
    </xf>
    <xf numFmtId="9" fontId="39" fillId="0" borderId="48" xfId="0" applyNumberFormat="1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27" borderId="30" xfId="0" applyFont="1" applyFill="1" applyBorder="1" applyAlignment="1">
      <alignment vertical="center"/>
    </xf>
    <xf numFmtId="0" fontId="39" fillId="0" borderId="30" xfId="0" applyFont="1" applyBorder="1" applyAlignment="1">
      <alignment horizontal="center" vertical="center"/>
    </xf>
    <xf numFmtId="9" fontId="39" fillId="0" borderId="30" xfId="0" applyNumberFormat="1" applyFont="1" applyBorder="1" applyAlignment="1">
      <alignment horizontal="center" vertical="center"/>
    </xf>
    <xf numFmtId="0" fontId="39" fillId="27" borderId="50" xfId="0" applyFont="1" applyFill="1" applyBorder="1" applyAlignment="1">
      <alignment horizontal="center" vertical="center"/>
    </xf>
    <xf numFmtId="0" fontId="39" fillId="27" borderId="31" xfId="0" applyFont="1" applyFill="1" applyBorder="1" applyAlignment="1">
      <alignment vertical="center"/>
    </xf>
    <xf numFmtId="0" fontId="39" fillId="0" borderId="31" xfId="0" applyFont="1" applyBorder="1" applyAlignment="1">
      <alignment horizontal="center" vertical="center"/>
    </xf>
    <xf numFmtId="9" fontId="39" fillId="0" borderId="31" xfId="0" applyNumberFormat="1" applyFont="1" applyBorder="1" applyAlignment="1">
      <alignment horizontal="center" vertical="center"/>
    </xf>
    <xf numFmtId="0" fontId="39" fillId="27" borderId="51" xfId="0" applyFont="1" applyFill="1" applyBorder="1" applyAlignment="1">
      <alignment vertical="center"/>
    </xf>
    <xf numFmtId="0" fontId="39" fillId="27" borderId="52" xfId="0" applyFont="1" applyFill="1" applyBorder="1" applyAlignment="1">
      <alignment horizontal="right" vertical="center" wrapText="1"/>
    </xf>
    <xf numFmtId="0" fontId="39" fillId="0" borderId="29" xfId="0" applyFont="1" applyBorder="1" applyAlignment="1">
      <alignment horizontal="center" vertical="center"/>
    </xf>
    <xf numFmtId="0" fontId="39" fillId="27" borderId="49" xfId="0" applyFont="1" applyFill="1" applyBorder="1" applyAlignment="1">
      <alignment vertical="center"/>
    </xf>
    <xf numFmtId="0" fontId="39" fillId="27" borderId="53" xfId="0" applyFont="1" applyFill="1" applyBorder="1" applyAlignment="1">
      <alignment horizontal="right" vertical="center" wrapText="1"/>
    </xf>
    <xf numFmtId="0" fontId="39" fillId="27" borderId="53" xfId="0" applyFont="1" applyFill="1" applyBorder="1" applyAlignment="1">
      <alignment vertical="center"/>
    </xf>
    <xf numFmtId="0" fontId="39" fillId="27" borderId="50" xfId="0" applyFont="1" applyFill="1" applyBorder="1" applyAlignment="1">
      <alignment vertical="center"/>
    </xf>
    <xf numFmtId="0" fontId="39" fillId="27" borderId="54" xfId="0" applyFont="1" applyFill="1" applyBorder="1" applyAlignment="1">
      <alignment vertical="center"/>
    </xf>
    <xf numFmtId="0" fontId="39" fillId="27" borderId="47" xfId="0" applyFont="1" applyFill="1" applyBorder="1" applyAlignment="1">
      <alignment vertical="center"/>
    </xf>
    <xf numFmtId="0" fontId="39" fillId="27" borderId="48" xfId="0" applyFont="1" applyFill="1" applyBorder="1" applyAlignment="1">
      <alignment horizontal="right" vertical="center" wrapText="1"/>
    </xf>
    <xf numFmtId="0" fontId="39" fillId="27" borderId="30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 vertical="center"/>
    </xf>
    <xf numFmtId="0" fontId="39" fillId="0" borderId="55" xfId="0" applyFont="1" applyBorder="1" applyAlignment="1">
      <alignment vertical="center"/>
    </xf>
    <xf numFmtId="0" fontId="39" fillId="0" borderId="33" xfId="0" applyFont="1" applyFill="1" applyBorder="1" applyAlignment="1">
      <alignment vertical="center"/>
    </xf>
    <xf numFmtId="0" fontId="39" fillId="0" borderId="56" xfId="0" applyFont="1" applyBorder="1" applyAlignment="1">
      <alignment vertical="center"/>
    </xf>
    <xf numFmtId="0" fontId="39" fillId="26" borderId="32" xfId="0" applyFont="1" applyFill="1" applyBorder="1" applyAlignment="1">
      <alignment vertical="center"/>
    </xf>
    <xf numFmtId="0" fontId="39" fillId="0" borderId="57" xfId="0" applyFont="1" applyFill="1" applyBorder="1" applyAlignment="1">
      <alignment vertical="center"/>
    </xf>
    <xf numFmtId="0" fontId="43" fillId="0" borderId="0" xfId="0" applyFont="1"/>
    <xf numFmtId="0" fontId="6" fillId="0" borderId="16" xfId="92" applyFont="1" applyFill="1" applyBorder="1" applyAlignment="1">
      <alignment vertical="center"/>
    </xf>
    <xf numFmtId="0" fontId="6" fillId="0" borderId="15" xfId="92" applyFont="1" applyFill="1" applyBorder="1" applyAlignment="1">
      <alignment vertical="center"/>
    </xf>
    <xf numFmtId="0" fontId="46" fillId="0" borderId="0" xfId="0" applyFont="1" applyAlignment="1">
      <alignment vertical="center" wrapText="1"/>
    </xf>
    <xf numFmtId="0" fontId="6" fillId="0" borderId="0" xfId="92" applyFont="1" applyFill="1" applyBorder="1" applyAlignment="1">
      <alignment horizontal="center" vertical="center"/>
    </xf>
    <xf numFmtId="0" fontId="36" fillId="0" borderId="0" xfId="111" applyFont="1" applyFill="1" applyBorder="1" applyAlignment="1">
      <alignment vertical="center"/>
    </xf>
    <xf numFmtId="0" fontId="6" fillId="0" borderId="0" xfId="92" applyFont="1" applyFill="1" applyBorder="1" applyAlignment="1">
      <alignment horizontal="left" vertical="center"/>
    </xf>
    <xf numFmtId="0" fontId="49" fillId="0" borderId="0" xfId="0" applyFont="1" applyBorder="1" applyAlignment="1">
      <alignment vertical="center"/>
    </xf>
    <xf numFmtId="0" fontId="39" fillId="0" borderId="0" xfId="0" applyFont="1" applyBorder="1" applyAlignment="1">
      <alignment horizontal="left" vertical="top"/>
    </xf>
    <xf numFmtId="0" fontId="39" fillId="0" borderId="35" xfId="0" applyFont="1" applyBorder="1" applyAlignment="1">
      <alignment horizontal="center" vertical="center"/>
    </xf>
    <xf numFmtId="0" fontId="36" fillId="0" borderId="14" xfId="92" applyFont="1" applyFill="1" applyBorder="1" applyAlignment="1">
      <alignment horizontal="center" vertical="center"/>
    </xf>
    <xf numFmtId="0" fontId="28" fillId="0" borderId="14" xfId="111" applyFont="1" applyFill="1" applyBorder="1" applyAlignment="1">
      <alignment horizontal="center" vertical="center"/>
    </xf>
    <xf numFmtId="0" fontId="36" fillId="0" borderId="12" xfId="92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/>
    </xf>
    <xf numFmtId="0" fontId="43" fillId="0" borderId="0" xfId="0" applyFont="1" applyFill="1" applyBorder="1" applyAlignment="1">
      <alignment horizontal="center" vertical="center" wrapText="1"/>
    </xf>
    <xf numFmtId="0" fontId="36" fillId="0" borderId="10" xfId="92" applyFont="1" applyFill="1" applyBorder="1" applyAlignment="1">
      <alignment horizontal="center" vertical="center"/>
    </xf>
    <xf numFmtId="0" fontId="48" fillId="0" borderId="0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center" vertical="center" wrapText="1"/>
    </xf>
    <xf numFmtId="0" fontId="28" fillId="0" borderId="12" xfId="111" applyFont="1" applyFill="1" applyBorder="1" applyAlignment="1">
      <alignment horizontal="center" vertical="center"/>
    </xf>
    <xf numFmtId="0" fontId="39" fillId="29" borderId="47" xfId="0" applyFont="1" applyFill="1" applyBorder="1" applyAlignment="1">
      <alignment horizontal="center" vertical="center"/>
    </xf>
    <xf numFmtId="0" fontId="39" fillId="29" borderId="49" xfId="0" applyFont="1" applyFill="1" applyBorder="1" applyAlignment="1">
      <alignment horizontal="center" vertical="center"/>
    </xf>
    <xf numFmtId="9" fontId="39" fillId="0" borderId="0" xfId="0" applyNumberFormat="1" applyFont="1" applyFill="1" applyBorder="1" applyAlignment="1">
      <alignment horizontal="center" vertical="center"/>
    </xf>
    <xf numFmtId="0" fontId="36" fillId="0" borderId="36" xfId="0" applyFont="1" applyBorder="1" applyAlignment="1">
      <alignment vertical="center"/>
    </xf>
    <xf numFmtId="0" fontId="36" fillId="0" borderId="38" xfId="0" applyFont="1" applyBorder="1" applyAlignment="1">
      <alignment vertical="center"/>
    </xf>
    <xf numFmtId="0" fontId="36" fillId="0" borderId="43" xfId="0" applyFont="1" applyBorder="1" applyAlignment="1">
      <alignment vertical="center"/>
    </xf>
    <xf numFmtId="0" fontId="36" fillId="0" borderId="39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49" fontId="4" fillId="0" borderId="39" xfId="0" applyNumberFormat="1" applyFont="1" applyFill="1" applyBorder="1" applyAlignment="1">
      <alignment vertical="center"/>
    </xf>
    <xf numFmtId="0" fontId="40" fillId="0" borderId="67" xfId="0" applyFont="1" applyBorder="1" applyAlignment="1">
      <alignment vertical="center" wrapText="1"/>
    </xf>
    <xf numFmtId="3" fontId="39" fillId="0" borderId="28" xfId="0" applyNumberFormat="1" applyFont="1" applyFill="1" applyBorder="1" applyAlignment="1">
      <alignment horizontal="center" vertical="center"/>
    </xf>
    <xf numFmtId="3" fontId="39" fillId="0" borderId="27" xfId="0" applyNumberFormat="1" applyFont="1" applyFill="1" applyBorder="1" applyAlignment="1">
      <alignment horizontal="center" vertical="center"/>
    </xf>
    <xf numFmtId="3" fontId="39" fillId="0" borderId="66" xfId="0" applyNumberFormat="1" applyFont="1" applyFill="1" applyBorder="1" applyAlignment="1">
      <alignment horizontal="center" vertical="center"/>
    </xf>
    <xf numFmtId="0" fontId="39" fillId="31" borderId="24" xfId="0" applyFont="1" applyFill="1" applyBorder="1" applyAlignment="1">
      <alignment horizontal="center" vertical="center"/>
    </xf>
    <xf numFmtId="3" fontId="39" fillId="31" borderId="66" xfId="0" applyNumberFormat="1" applyFont="1" applyFill="1" applyBorder="1" applyAlignment="1">
      <alignment horizontal="center" vertical="center"/>
    </xf>
    <xf numFmtId="3" fontId="39" fillId="31" borderId="21" xfId="0" applyNumberFormat="1" applyFont="1" applyFill="1" applyBorder="1" applyAlignment="1">
      <alignment horizontal="center" vertical="center"/>
    </xf>
    <xf numFmtId="49" fontId="39" fillId="31" borderId="66" xfId="0" applyNumberFormat="1" applyFont="1" applyFill="1" applyBorder="1" applyAlignment="1">
      <alignment horizontal="center" vertical="center"/>
    </xf>
    <xf numFmtId="3" fontId="39" fillId="0" borderId="14" xfId="0" applyNumberFormat="1" applyFont="1" applyFill="1" applyBorder="1" applyAlignment="1">
      <alignment horizontal="center" vertical="center"/>
    </xf>
    <xf numFmtId="3" fontId="39" fillId="31" borderId="14" xfId="0" applyNumberFormat="1" applyFont="1" applyFill="1" applyBorder="1" applyAlignment="1">
      <alignment horizontal="center" vertical="center"/>
    </xf>
    <xf numFmtId="3" fontId="39" fillId="0" borderId="11" xfId="0" applyNumberFormat="1" applyFont="1" applyFill="1" applyBorder="1" applyAlignment="1">
      <alignment horizontal="center" vertical="center"/>
    </xf>
    <xf numFmtId="49" fontId="39" fillId="31" borderId="17" xfId="0" applyNumberFormat="1" applyFont="1" applyFill="1" applyBorder="1" applyAlignment="1">
      <alignment horizontal="center" vertical="center"/>
    </xf>
    <xf numFmtId="49" fontId="39" fillId="0" borderId="11" xfId="0" applyNumberFormat="1" applyFont="1" applyBorder="1" applyAlignment="1">
      <alignment horizontal="center" vertical="center"/>
    </xf>
    <xf numFmtId="49" fontId="39" fillId="0" borderId="73" xfId="0" applyNumberFormat="1" applyFont="1" applyBorder="1" applyAlignment="1">
      <alignment horizontal="center" vertical="center"/>
    </xf>
    <xf numFmtId="3" fontId="39" fillId="0" borderId="36" xfId="0" applyNumberFormat="1" applyFont="1" applyFill="1" applyBorder="1" applyAlignment="1">
      <alignment horizontal="center" vertical="center"/>
    </xf>
    <xf numFmtId="3" fontId="39" fillId="0" borderId="37" xfId="0" applyNumberFormat="1" applyFont="1" applyFill="1" applyBorder="1" applyAlignment="1">
      <alignment horizontal="center" vertical="center"/>
    </xf>
    <xf numFmtId="3" fontId="39" fillId="0" borderId="39" xfId="0" applyNumberFormat="1" applyFont="1" applyFill="1" applyBorder="1" applyAlignment="1">
      <alignment horizontal="center" vertical="center"/>
    </xf>
    <xf numFmtId="3" fontId="39" fillId="0" borderId="42" xfId="0" applyNumberFormat="1" applyFont="1" applyBorder="1" applyAlignment="1">
      <alignment horizontal="center" vertical="center"/>
    </xf>
    <xf numFmtId="3" fontId="39" fillId="0" borderId="45" xfId="0" applyNumberFormat="1" applyFont="1" applyBorder="1" applyAlignment="1">
      <alignment horizontal="center" vertical="center"/>
    </xf>
    <xf numFmtId="3" fontId="39" fillId="0" borderId="41" xfId="0" applyNumberFormat="1" applyFont="1" applyFill="1" applyBorder="1" applyAlignment="1">
      <alignment horizontal="center" vertical="center"/>
    </xf>
    <xf numFmtId="3" fontId="39" fillId="0" borderId="12" xfId="0" applyNumberFormat="1" applyFont="1" applyFill="1" applyBorder="1" applyAlignment="1">
      <alignment horizontal="center" vertical="center"/>
    </xf>
    <xf numFmtId="49" fontId="39" fillId="0" borderId="40" xfId="0" applyNumberFormat="1" applyFont="1" applyFill="1" applyBorder="1" applyAlignment="1">
      <alignment horizontal="center" vertical="center"/>
    </xf>
    <xf numFmtId="49" fontId="39" fillId="0" borderId="42" xfId="0" applyNumberFormat="1" applyFont="1" applyFill="1" applyBorder="1" applyAlignment="1">
      <alignment horizontal="center" vertical="center"/>
    </xf>
    <xf numFmtId="3" fontId="39" fillId="0" borderId="67" xfId="0" applyNumberFormat="1" applyFont="1" applyFill="1" applyBorder="1" applyAlignment="1">
      <alignment horizontal="center" vertical="center"/>
    </xf>
    <xf numFmtId="3" fontId="39" fillId="0" borderId="68" xfId="0" applyNumberFormat="1" applyFont="1" applyFill="1" applyBorder="1" applyAlignment="1">
      <alignment horizontal="center" vertical="center"/>
    </xf>
    <xf numFmtId="3" fontId="39" fillId="31" borderId="37" xfId="0" applyNumberFormat="1" applyFont="1" applyFill="1" applyBorder="1" applyAlignment="1">
      <alignment horizontal="center" vertical="center"/>
    </xf>
    <xf numFmtId="49" fontId="39" fillId="31" borderId="37" xfId="0" applyNumberFormat="1" applyFont="1" applyFill="1" applyBorder="1" applyAlignment="1">
      <alignment horizontal="center" vertical="center"/>
    </xf>
    <xf numFmtId="0" fontId="39" fillId="31" borderId="14" xfId="0" applyFont="1" applyFill="1" applyBorder="1" applyAlignment="1">
      <alignment horizontal="center" vertical="center"/>
    </xf>
    <xf numFmtId="3" fontId="39" fillId="0" borderId="74" xfId="0" applyNumberFormat="1" applyFont="1" applyFill="1" applyBorder="1" applyAlignment="1">
      <alignment horizontal="center" vertical="center"/>
    </xf>
    <xf numFmtId="3" fontId="39" fillId="31" borderId="17" xfId="0" applyNumberFormat="1" applyFont="1" applyFill="1" applyBorder="1" applyAlignment="1">
      <alignment horizontal="center" vertical="center"/>
    </xf>
    <xf numFmtId="0" fontId="39" fillId="0" borderId="11" xfId="0" applyNumberFormat="1" applyFont="1" applyBorder="1" applyAlignment="1">
      <alignment horizontal="center" vertical="center"/>
    </xf>
    <xf numFmtId="0" fontId="39" fillId="0" borderId="29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31" borderId="30" xfId="0" applyFont="1" applyFill="1" applyBorder="1" applyAlignment="1">
      <alignment horizontal="center" vertical="center" wrapText="1"/>
    </xf>
    <xf numFmtId="0" fontId="39" fillId="31" borderId="30" xfId="0" applyFont="1" applyFill="1" applyBorder="1" applyAlignment="1">
      <alignment horizontal="center" vertical="center"/>
    </xf>
    <xf numFmtId="3" fontId="39" fillId="27" borderId="14" xfId="0" applyNumberFormat="1" applyFont="1" applyFill="1" applyBorder="1" applyAlignment="1">
      <alignment horizontal="center" vertical="center"/>
    </xf>
    <xf numFmtId="3" fontId="39" fillId="27" borderId="24" xfId="0" applyNumberFormat="1" applyFont="1" applyFill="1" applyBorder="1" applyAlignment="1">
      <alignment horizontal="center" vertical="center"/>
    </xf>
    <xf numFmtId="3" fontId="39" fillId="0" borderId="22" xfId="0" applyNumberFormat="1" applyFont="1" applyFill="1" applyBorder="1" applyAlignment="1">
      <alignment horizontal="center" vertical="center"/>
    </xf>
    <xf numFmtId="3" fontId="39" fillId="0" borderId="59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51" fillId="0" borderId="48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32" borderId="30" xfId="0" applyFont="1" applyFill="1" applyBorder="1" applyAlignment="1">
      <alignment horizontal="center" vertical="center" wrapText="1"/>
    </xf>
    <xf numFmtId="3" fontId="39" fillId="32" borderId="11" xfId="0" applyNumberFormat="1" applyFont="1" applyFill="1" applyBorder="1" applyAlignment="1">
      <alignment horizontal="center" vertical="center"/>
    </xf>
    <xf numFmtId="3" fontId="39" fillId="32" borderId="14" xfId="0" applyNumberFormat="1" applyFont="1" applyFill="1" applyBorder="1" applyAlignment="1">
      <alignment horizontal="center" vertical="center"/>
    </xf>
    <xf numFmtId="3" fontId="39" fillId="32" borderId="66" xfId="0" applyNumberFormat="1" applyFont="1" applyFill="1" applyBorder="1" applyAlignment="1">
      <alignment horizontal="center" vertical="center"/>
    </xf>
    <xf numFmtId="0" fontId="39" fillId="32" borderId="29" xfId="0" applyFont="1" applyFill="1" applyBorder="1" applyAlignment="1">
      <alignment horizontal="center" vertical="center"/>
    </xf>
    <xf numFmtId="49" fontId="39" fillId="32" borderId="17" xfId="0" applyNumberFormat="1" applyFont="1" applyFill="1" applyBorder="1" applyAlignment="1">
      <alignment horizontal="center" vertical="center"/>
    </xf>
    <xf numFmtId="0" fontId="39" fillId="32" borderId="24" xfId="0" applyFont="1" applyFill="1" applyBorder="1" applyAlignment="1">
      <alignment horizontal="center" vertical="center"/>
    </xf>
    <xf numFmtId="0" fontId="47" fillId="0" borderId="0" xfId="0" applyFont="1" applyFill="1" applyBorder="1"/>
    <xf numFmtId="0" fontId="39" fillId="0" borderId="33" xfId="0" applyFont="1" applyFill="1" applyBorder="1" applyAlignment="1">
      <alignment horizontal="center" vertical="center"/>
    </xf>
    <xf numFmtId="0" fontId="39" fillId="0" borderId="60" xfId="0" applyFont="1" applyFill="1" applyBorder="1" applyAlignment="1">
      <alignment horizontal="center" vertical="center"/>
    </xf>
    <xf numFmtId="0" fontId="39" fillId="26" borderId="33" xfId="0" applyFont="1" applyFill="1" applyBorder="1" applyAlignment="1">
      <alignment horizontal="center" vertical="center"/>
    </xf>
    <xf numFmtId="0" fontId="39" fillId="26" borderId="60" xfId="0" applyFont="1" applyFill="1" applyBorder="1" applyAlignment="1">
      <alignment horizontal="center" vertical="center"/>
    </xf>
    <xf numFmtId="0" fontId="39" fillId="26" borderId="32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vertical="center" wrapText="1"/>
    </xf>
    <xf numFmtId="0" fontId="50" fillId="0" borderId="25" xfId="0" applyFont="1" applyBorder="1" applyAlignment="1">
      <alignment horizontal="center" vertical="center" wrapText="1"/>
    </xf>
    <xf numFmtId="0" fontId="39" fillId="0" borderId="26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36" fillId="27" borderId="39" xfId="0" applyFont="1" applyFill="1" applyBorder="1" applyAlignment="1">
      <alignment horizontal="center" vertical="center"/>
    </xf>
    <xf numFmtId="0" fontId="36" fillId="27" borderId="43" xfId="0" applyFont="1" applyFill="1" applyBorder="1" applyAlignment="1">
      <alignment horizontal="center" vertical="center"/>
    </xf>
    <xf numFmtId="49" fontId="4" fillId="27" borderId="39" xfId="0" applyNumberFormat="1" applyFont="1" applyFill="1" applyBorder="1" applyAlignment="1">
      <alignment horizontal="left" vertical="center"/>
    </xf>
    <xf numFmtId="49" fontId="4" fillId="27" borderId="40" xfId="0" applyNumberFormat="1" applyFont="1" applyFill="1" applyBorder="1" applyAlignment="1">
      <alignment horizontal="left" vertical="center"/>
    </xf>
    <xf numFmtId="49" fontId="4" fillId="27" borderId="43" xfId="0" applyNumberFormat="1" applyFont="1" applyFill="1" applyBorder="1" applyAlignment="1">
      <alignment horizontal="left" vertical="center"/>
    </xf>
    <xf numFmtId="49" fontId="4" fillId="27" borderId="45" xfId="0" applyNumberFormat="1" applyFont="1" applyFill="1" applyBorder="1" applyAlignment="1">
      <alignment horizontal="left" vertical="center"/>
    </xf>
    <xf numFmtId="0" fontId="36" fillId="0" borderId="44" xfId="0" applyFont="1" applyBorder="1" applyAlignment="1">
      <alignment horizontal="left" vertical="center"/>
    </xf>
    <xf numFmtId="0" fontId="36" fillId="0" borderId="72" xfId="0" applyFont="1" applyBorder="1" applyAlignment="1">
      <alignment horizontal="left" vertical="center"/>
    </xf>
    <xf numFmtId="0" fontId="36" fillId="0" borderId="73" xfId="0" applyFont="1" applyBorder="1" applyAlignment="1">
      <alignment horizontal="left" vertical="center"/>
    </xf>
    <xf numFmtId="0" fontId="3" fillId="27" borderId="39" xfId="0" applyFont="1" applyFill="1" applyBorder="1" applyAlignment="1">
      <alignment horizontal="center" vertical="center"/>
    </xf>
    <xf numFmtId="0" fontId="3" fillId="27" borderId="43" xfId="0" applyFont="1" applyFill="1" applyBorder="1" applyAlignment="1">
      <alignment horizontal="center" vertical="center"/>
    </xf>
    <xf numFmtId="0" fontId="3" fillId="30" borderId="35" xfId="0" applyFont="1" applyFill="1" applyBorder="1" applyAlignment="1">
      <alignment horizontal="center" vertical="center"/>
    </xf>
    <xf numFmtId="0" fontId="3" fillId="30" borderId="59" xfId="0" applyFont="1" applyFill="1" applyBorder="1" applyAlignment="1">
      <alignment horizontal="center" vertical="center"/>
    </xf>
    <xf numFmtId="0" fontId="3" fillId="30" borderId="60" xfId="0" applyFont="1" applyFill="1" applyBorder="1" applyAlignment="1">
      <alignment horizontal="center" vertical="center"/>
    </xf>
    <xf numFmtId="0" fontId="43" fillId="0" borderId="35" xfId="0" applyFont="1" applyBorder="1" applyAlignment="1">
      <alignment horizontal="center" vertical="center" wrapText="1"/>
    </xf>
    <xf numFmtId="0" fontId="43" fillId="0" borderId="60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9" fillId="0" borderId="42" xfId="0" applyFont="1" applyBorder="1" applyAlignment="1">
      <alignment horizontal="center" vertical="center"/>
    </xf>
    <xf numFmtId="2" fontId="47" fillId="28" borderId="28" xfId="0" applyNumberFormat="1" applyFont="1" applyFill="1" applyBorder="1" applyAlignment="1">
      <alignment horizontal="center" vertical="center"/>
    </xf>
    <xf numFmtId="2" fontId="47" fillId="28" borderId="26" xfId="0" applyNumberFormat="1" applyFont="1" applyFill="1" applyBorder="1" applyAlignment="1">
      <alignment horizontal="center" vertical="center"/>
    </xf>
    <xf numFmtId="2" fontId="47" fillId="28" borderId="27" xfId="0" applyNumberFormat="1" applyFont="1" applyFill="1" applyBorder="1" applyAlignment="1">
      <alignment horizontal="center" vertical="center"/>
    </xf>
    <xf numFmtId="2" fontId="47" fillId="28" borderId="67" xfId="0" applyNumberFormat="1" applyFont="1" applyFill="1" applyBorder="1" applyAlignment="1">
      <alignment horizontal="center" vertical="center"/>
    </xf>
    <xf numFmtId="2" fontId="47" fillId="28" borderId="0" xfId="0" applyNumberFormat="1" applyFont="1" applyFill="1" applyBorder="1" applyAlignment="1">
      <alignment horizontal="center" vertical="center"/>
    </xf>
    <xf numFmtId="2" fontId="47" fillId="28" borderId="68" xfId="0" applyNumberFormat="1" applyFont="1" applyFill="1" applyBorder="1" applyAlignment="1">
      <alignment horizontal="center" vertical="center"/>
    </xf>
    <xf numFmtId="2" fontId="47" fillId="28" borderId="69" xfId="0" applyNumberFormat="1" applyFont="1" applyFill="1" applyBorder="1" applyAlignment="1">
      <alignment horizontal="center" vertical="center"/>
    </xf>
    <xf numFmtId="2" fontId="47" fillId="28" borderId="46" xfId="0" applyNumberFormat="1" applyFont="1" applyFill="1" applyBorder="1" applyAlignment="1">
      <alignment horizontal="center" vertical="center"/>
    </xf>
    <xf numFmtId="2" fontId="47" fillId="28" borderId="70" xfId="0" applyNumberFormat="1" applyFont="1" applyFill="1" applyBorder="1" applyAlignment="1">
      <alignment horizontal="center" vertical="center"/>
    </xf>
    <xf numFmtId="0" fontId="47" fillId="27" borderId="63" xfId="0" applyFont="1" applyFill="1" applyBorder="1" applyAlignment="1">
      <alignment horizontal="center" vertical="center"/>
    </xf>
    <xf numFmtId="0" fontId="47" fillId="27" borderId="64" xfId="0" applyFont="1" applyFill="1" applyBorder="1" applyAlignment="1">
      <alignment horizontal="center" vertical="center"/>
    </xf>
    <xf numFmtId="0" fontId="47" fillId="27" borderId="62" xfId="0" applyFont="1" applyFill="1" applyBorder="1" applyAlignment="1">
      <alignment horizontal="center" vertical="center"/>
    </xf>
    <xf numFmtId="0" fontId="43" fillId="0" borderId="59" xfId="0" applyFont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center" vertical="center"/>
    </xf>
    <xf numFmtId="0" fontId="47" fillId="0" borderId="35" xfId="0" applyFont="1" applyBorder="1" applyAlignment="1">
      <alignment horizontal="center" vertical="center" wrapText="1"/>
    </xf>
    <xf numFmtId="0" fontId="47" fillId="0" borderId="60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40" xfId="0" applyFont="1" applyBorder="1" applyAlignment="1">
      <alignment horizontal="center" vertical="center" wrapText="1"/>
    </xf>
    <xf numFmtId="0" fontId="39" fillId="0" borderId="65" xfId="0" applyFont="1" applyBorder="1" applyAlignment="1">
      <alignment horizontal="center" vertical="center" wrapText="1"/>
    </xf>
    <xf numFmtId="0" fontId="39" fillId="0" borderId="66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/>
    </xf>
    <xf numFmtId="0" fontId="39" fillId="0" borderId="45" xfId="0" applyFont="1" applyBorder="1" applyAlignment="1">
      <alignment horizontal="center" vertical="center"/>
    </xf>
    <xf numFmtId="0" fontId="40" fillId="30" borderId="35" xfId="0" applyFont="1" applyFill="1" applyBorder="1" applyAlignment="1">
      <alignment horizontal="center" vertical="center" wrapText="1"/>
    </xf>
    <xf numFmtId="0" fontId="40" fillId="30" borderId="59" xfId="0" applyFont="1" applyFill="1" applyBorder="1" applyAlignment="1">
      <alignment horizontal="center" vertical="center" wrapText="1"/>
    </xf>
    <xf numFmtId="0" fontId="40" fillId="30" borderId="60" xfId="0" applyFont="1" applyFill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62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left" vertical="center" wrapText="1"/>
    </xf>
    <xf numFmtId="0" fontId="39" fillId="25" borderId="61" xfId="0" applyFont="1" applyFill="1" applyBorder="1" applyAlignment="1">
      <alignment horizontal="center" vertical="center"/>
    </xf>
    <xf numFmtId="0" fontId="39" fillId="25" borderId="60" xfId="0" applyFont="1" applyFill="1" applyBorder="1" applyAlignment="1">
      <alignment horizontal="center" vertical="center"/>
    </xf>
    <xf numFmtId="0" fontId="39" fillId="0" borderId="0" xfId="0" applyFont="1" applyBorder="1" applyAlignment="1">
      <alignment horizontal="center"/>
    </xf>
    <xf numFmtId="0" fontId="42" fillId="30" borderId="35" xfId="0" applyFont="1" applyFill="1" applyBorder="1" applyAlignment="1">
      <alignment horizontal="center" vertical="center"/>
    </xf>
    <xf numFmtId="0" fontId="42" fillId="30" borderId="59" xfId="0" applyFont="1" applyFill="1" applyBorder="1" applyAlignment="1">
      <alignment horizontal="center" vertical="center"/>
    </xf>
    <xf numFmtId="0" fontId="42" fillId="30" borderId="60" xfId="0" applyFont="1" applyFill="1" applyBorder="1" applyAlignment="1">
      <alignment horizontal="center" vertical="center"/>
    </xf>
    <xf numFmtId="0" fontId="36" fillId="0" borderId="14" xfId="92" applyFont="1" applyFill="1" applyBorder="1" applyAlignment="1">
      <alignment horizontal="center" vertical="center"/>
    </xf>
    <xf numFmtId="0" fontId="28" fillId="0" borderId="23" xfId="111" applyFont="1" applyFill="1" applyBorder="1" applyAlignment="1">
      <alignment horizontal="center" vertical="center"/>
    </xf>
    <xf numFmtId="0" fontId="28" fillId="0" borderId="24" xfId="111" applyFont="1" applyFill="1" applyBorder="1" applyAlignment="1">
      <alignment horizontal="center" vertical="center"/>
    </xf>
    <xf numFmtId="0" fontId="28" fillId="0" borderId="58" xfId="111" applyFont="1" applyFill="1" applyBorder="1" applyAlignment="1">
      <alignment horizontal="center" vertical="center"/>
    </xf>
    <xf numFmtId="0" fontId="28" fillId="0" borderId="20" xfId="111" applyFont="1" applyFill="1" applyBorder="1" applyAlignment="1">
      <alignment horizontal="center" vertical="center"/>
    </xf>
    <xf numFmtId="0" fontId="28" fillId="0" borderId="15" xfId="111" applyFont="1" applyFill="1" applyBorder="1" applyAlignment="1">
      <alignment horizontal="center" vertical="center"/>
    </xf>
    <xf numFmtId="0" fontId="28" fillId="0" borderId="17" xfId="111" applyFont="1" applyFill="1" applyBorder="1" applyAlignment="1">
      <alignment horizontal="center" vertical="center"/>
    </xf>
    <xf numFmtId="0" fontId="36" fillId="0" borderId="12" xfId="92" applyFont="1" applyFill="1" applyBorder="1" applyAlignment="1">
      <alignment horizontal="center" vertical="center"/>
    </xf>
    <xf numFmtId="0" fontId="36" fillId="0" borderId="10" xfId="92" applyFont="1" applyFill="1" applyBorder="1" applyAlignment="1">
      <alignment horizontal="center" vertical="center"/>
    </xf>
    <xf numFmtId="0" fontId="28" fillId="0" borderId="14" xfId="111" applyFont="1" applyFill="1" applyBorder="1" applyAlignment="1">
      <alignment horizontal="center" vertical="center"/>
    </xf>
    <xf numFmtId="0" fontId="36" fillId="0" borderId="11" xfId="92" applyFont="1" applyFill="1" applyBorder="1" applyAlignment="1">
      <alignment horizontal="center" vertical="center"/>
    </xf>
    <xf numFmtId="0" fontId="28" fillId="0" borderId="12" xfId="111" applyFont="1" applyFill="1" applyBorder="1" applyAlignment="1">
      <alignment horizontal="center" vertical="center"/>
    </xf>
    <xf numFmtId="0" fontId="6" fillId="0" borderId="16" xfId="92" applyFont="1" applyFill="1" applyBorder="1" applyAlignment="1">
      <alignment horizontal="center" vertical="center"/>
    </xf>
    <xf numFmtId="0" fontId="6" fillId="0" borderId="0" xfId="92" applyFont="1" applyFill="1" applyBorder="1" applyAlignment="1">
      <alignment vertical="center"/>
    </xf>
  </cellXfs>
  <cellStyles count="114">
    <cellStyle name="20 % - Akzent1 2" xfId="1"/>
    <cellStyle name="20 % - Akzent2 2" xfId="2"/>
    <cellStyle name="20 % - Akzent3 2" xfId="3"/>
    <cellStyle name="20 % - Akzent4 2" xfId="4"/>
    <cellStyle name="20 % - Akzent5 2" xfId="5"/>
    <cellStyle name="20 % - Akzent6 2" xfId="6"/>
    <cellStyle name="20 % - Accent1" xfId="7"/>
    <cellStyle name="20 % - Accent2" xfId="8"/>
    <cellStyle name="20 % - Accent3" xfId="9"/>
    <cellStyle name="20 % - Accent4" xfId="10"/>
    <cellStyle name="20 % - Accent5" xfId="11"/>
    <cellStyle name="20 % - Accent6" xfId="12"/>
    <cellStyle name="20% - Akzent1" xfId="13"/>
    <cellStyle name="20% - Akzent2" xfId="14"/>
    <cellStyle name="20% - Akzent3" xfId="15"/>
    <cellStyle name="20% - Akzent4" xfId="16"/>
    <cellStyle name="20% - Akzent5" xfId="17"/>
    <cellStyle name="20% - Akzent6" xfId="18"/>
    <cellStyle name="40 % - Akzent1 2" xfId="19"/>
    <cellStyle name="40 % - Akzent2 2" xfId="20"/>
    <cellStyle name="40 % - Akzent3 2" xfId="21"/>
    <cellStyle name="40 % - Akzent4 2" xfId="22"/>
    <cellStyle name="40 % - Akzent5 2" xfId="23"/>
    <cellStyle name="40 % - Akzent6 2" xfId="24"/>
    <cellStyle name="40 % - Accent1" xfId="25"/>
    <cellStyle name="40 % - Accent2" xfId="26"/>
    <cellStyle name="40 % - Accent3" xfId="27"/>
    <cellStyle name="40 % - Accent4" xfId="28"/>
    <cellStyle name="40 % - Accent5" xfId="29"/>
    <cellStyle name="40 % - Accent6" xfId="30"/>
    <cellStyle name="40% - Akzent1" xfId="31"/>
    <cellStyle name="40% - Akzent2" xfId="32"/>
    <cellStyle name="40% - Akzent3" xfId="33"/>
    <cellStyle name="40% - Akzent4" xfId="34"/>
    <cellStyle name="40% - Akzent5" xfId="35"/>
    <cellStyle name="40% - Akzent6" xfId="36"/>
    <cellStyle name="60 % - Akzent1 2" xfId="37"/>
    <cellStyle name="60 % - Akzent2 2" xfId="38"/>
    <cellStyle name="60 % - Akzent3 2" xfId="39"/>
    <cellStyle name="60 % - Akzent4 2" xfId="40"/>
    <cellStyle name="60 % - Akzent5 2" xfId="41"/>
    <cellStyle name="60 % - Akzent6 2" xfId="42"/>
    <cellStyle name="60 % - Accent1" xfId="43"/>
    <cellStyle name="60 % - Accent2" xfId="44"/>
    <cellStyle name="60 % - Accent3" xfId="45"/>
    <cellStyle name="60 % - Accent4" xfId="46"/>
    <cellStyle name="60 % - Accent5" xfId="47"/>
    <cellStyle name="60 % - Accent6" xfId="48"/>
    <cellStyle name="60% - Akzent1" xfId="49"/>
    <cellStyle name="60% - Akzent2" xfId="50"/>
    <cellStyle name="60% - Akzent3" xfId="51"/>
    <cellStyle name="60% - Akzent4" xfId="52"/>
    <cellStyle name="60% - Akzent5" xfId="53"/>
    <cellStyle name="60% - Akzent6" xfId="54"/>
    <cellStyle name="Accent1" xfId="55"/>
    <cellStyle name="Accent2" xfId="56"/>
    <cellStyle name="Accent3" xfId="57"/>
    <cellStyle name="Accent4" xfId="58"/>
    <cellStyle name="Accent5" xfId="59"/>
    <cellStyle name="Accent6" xfId="60"/>
    <cellStyle name="Akzent1 2" xfId="61"/>
    <cellStyle name="Akzent2 2" xfId="62"/>
    <cellStyle name="Akzent3 2" xfId="63"/>
    <cellStyle name="Akzent4 2" xfId="64"/>
    <cellStyle name="Akzent5 2" xfId="65"/>
    <cellStyle name="Akzent6 2" xfId="66"/>
    <cellStyle name="Ausgabe 2" xfId="67"/>
    <cellStyle name="Avertissement" xfId="68"/>
    <cellStyle name="Berechnung 2" xfId="69"/>
    <cellStyle name="Calcul" xfId="70"/>
    <cellStyle name="Cellule liée" xfId="71"/>
    <cellStyle name="Commentaire" xfId="72"/>
    <cellStyle name="Eingabe 2" xfId="73"/>
    <cellStyle name="Entrée" xfId="74"/>
    <cellStyle name="Ergebnis 2" xfId="75"/>
    <cellStyle name="Erklärender Text 2" xfId="76"/>
    <cellStyle name="Gut 2" xfId="77"/>
    <cellStyle name="Hinweis" xfId="78"/>
    <cellStyle name="Insatisfaisant" xfId="79"/>
    <cellStyle name="Milliers 2" xfId="80"/>
    <cellStyle name="Neutral 2" xfId="81"/>
    <cellStyle name="Neutre" xfId="82"/>
    <cellStyle name="Normal 2" xfId="83"/>
    <cellStyle name="Normal 3" xfId="84"/>
    <cellStyle name="Normal 3 2" xfId="85"/>
    <cellStyle name="Notiz 2" xfId="86"/>
    <cellStyle name="Satisfaisant" xfId="87"/>
    <cellStyle name="Schlecht 2" xfId="88"/>
    <cellStyle name="Sortie" xfId="89"/>
    <cellStyle name="Standard 2" xfId="90"/>
    <cellStyle name="Standard 3" xfId="91"/>
    <cellStyle name="Standard 4" xfId="92"/>
    <cellStyle name="Texte explicatif" xfId="93"/>
    <cellStyle name="Titel" xfId="94"/>
    <cellStyle name="Titre" xfId="95"/>
    <cellStyle name="Titre 1" xfId="96"/>
    <cellStyle name="Titre 2" xfId="97"/>
    <cellStyle name="Titre 3" xfId="98"/>
    <cellStyle name="Titre 4" xfId="99"/>
    <cellStyle name="Total" xfId="100"/>
    <cellStyle name="Überschrift 1 2" xfId="101"/>
    <cellStyle name="Überschrift 2 2" xfId="102"/>
    <cellStyle name="Überschrift 3 2" xfId="103"/>
    <cellStyle name="Überschrift 4 2" xfId="104"/>
    <cellStyle name="Überschrift 5" xfId="105"/>
    <cellStyle name="Vérification" xfId="106"/>
    <cellStyle name="Verknüpfte Zelle 2" xfId="107"/>
    <cellStyle name="Warnender Text 2" xfId="108"/>
    <cellStyle name="Zelle überprüfen 2" xfId="109"/>
    <cellStyle name="Обычный" xfId="0" builtinId="0"/>
    <cellStyle name="표준 2" xfId="110"/>
    <cellStyle name="표준_boomerang10_e_v1 line" xfId="111"/>
    <cellStyle name="표준_boomerang9_M line" xfId="112"/>
    <cellStyle name="표준_Sheet1" xfId="1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Relationship Id="rId5" Type="http://schemas.openxmlformats.org/officeDocument/2006/relationships/image" Target="../media/image7.jpe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1.jpe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749300</xdr:colOff>
      <xdr:row>0</xdr:row>
      <xdr:rowOff>65088</xdr:rowOff>
    </xdr:from>
    <xdr:to>
      <xdr:col>10</xdr:col>
      <xdr:colOff>671514</xdr:colOff>
      <xdr:row>2</xdr:row>
      <xdr:rowOff>260472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xmlns="" id="{0DD143D4-3C23-4A00-8F3D-709BD3FC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77050" y="65088"/>
          <a:ext cx="1433514" cy="785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16</xdr:row>
      <xdr:rowOff>141102</xdr:rowOff>
    </xdr:from>
    <xdr:to>
      <xdr:col>10</xdr:col>
      <xdr:colOff>82550</xdr:colOff>
      <xdr:row>27</xdr:row>
      <xdr:rowOff>62420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9C674C1B-11B2-48FC-BC11-69EEDF59B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85800" y="4186052"/>
          <a:ext cx="7035800" cy="2086668"/>
        </a:xfrm>
        <a:prstGeom prst="rect">
          <a:avLst/>
        </a:prstGeom>
      </xdr:spPr>
    </xdr:pic>
    <xdr:clientData/>
  </xdr:twoCellAnchor>
  <xdr:twoCellAnchor editAs="oneCell">
    <xdr:from>
      <xdr:col>6</xdr:col>
      <xdr:colOff>265395</xdr:colOff>
      <xdr:row>30</xdr:row>
      <xdr:rowOff>64805</xdr:rowOff>
    </xdr:from>
    <xdr:to>
      <xdr:col>10</xdr:col>
      <xdr:colOff>578894</xdr:colOff>
      <xdr:row>57</xdr:row>
      <xdr:rowOff>159794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xmlns="" id="{F3BE93CF-9589-48B3-9046-E34039452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3568700" y="8426450"/>
          <a:ext cx="5962389" cy="3336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12700</xdr:colOff>
      <xdr:row>0</xdr:row>
      <xdr:rowOff>96838</xdr:rowOff>
    </xdr:from>
    <xdr:to>
      <xdr:col>9</xdr:col>
      <xdr:colOff>696914</xdr:colOff>
      <xdr:row>2</xdr:row>
      <xdr:rowOff>292222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766703B-DB05-4FDD-A359-C99846F1C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108700" y="96838"/>
          <a:ext cx="1446214" cy="76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0</xdr:row>
      <xdr:rowOff>65088</xdr:rowOff>
    </xdr:from>
    <xdr:to>
      <xdr:col>9</xdr:col>
      <xdr:colOff>703264</xdr:colOff>
      <xdr:row>2</xdr:row>
      <xdr:rowOff>260472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E4DEC20-726F-418F-962D-0B2439A85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0" y="65088"/>
          <a:ext cx="1446214" cy="76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730250</xdr:colOff>
      <xdr:row>34</xdr:row>
      <xdr:rowOff>0</xdr:rowOff>
    </xdr:from>
    <xdr:to>
      <xdr:col>8</xdr:col>
      <xdr:colOff>516708</xdr:colOff>
      <xdr:row>62</xdr:row>
      <xdr:rowOff>165100</xdr:rowOff>
    </xdr:to>
    <xdr:pic>
      <xdr:nvPicPr>
        <xdr:cNvPr id="4" name="그림 2">
          <a:extLst>
            <a:ext uri="{FF2B5EF4-FFF2-40B4-BE49-F238E27FC236}">
              <a16:creationId xmlns:a16="http://schemas.microsoft.com/office/drawing/2014/main" xmlns="" id="{F8C8344A-9339-4752-A6AD-1E002282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2589"/>
        <a:stretch>
          <a:fillRect/>
        </a:stretch>
      </xdr:blipFill>
      <xdr:spPr bwMode="auto">
        <a:xfrm>
          <a:off x="4673600" y="7067550"/>
          <a:ext cx="2072458" cy="523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21</xdr:row>
      <xdr:rowOff>41815</xdr:rowOff>
    </xdr:from>
    <xdr:to>
      <xdr:col>4</xdr:col>
      <xdr:colOff>704851</xdr:colOff>
      <xdr:row>30</xdr:row>
      <xdr:rowOff>73442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xmlns="" id="{1E1359B0-BF71-4C98-A3D2-CF157F4A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1" y="4645565"/>
          <a:ext cx="3886200" cy="1631827"/>
        </a:xfrm>
        <a:prstGeom prst="rect">
          <a:avLst/>
        </a:prstGeom>
      </xdr:spPr>
    </xdr:pic>
    <xdr:clientData/>
  </xdr:twoCellAnchor>
  <xdr:twoCellAnchor editAs="oneCell">
    <xdr:from>
      <xdr:col>0</xdr:col>
      <xdr:colOff>69851</xdr:colOff>
      <xdr:row>33</xdr:row>
      <xdr:rowOff>82550</xdr:rowOff>
    </xdr:from>
    <xdr:to>
      <xdr:col>4</xdr:col>
      <xdr:colOff>704850</xdr:colOff>
      <xdr:row>38</xdr:row>
      <xdr:rowOff>81571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xmlns="" id="{70A33DA0-A839-48D9-9131-C90E2DF1A73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851" y="6819900"/>
          <a:ext cx="3854449" cy="8880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39</xdr:row>
      <xdr:rowOff>50800</xdr:rowOff>
    </xdr:from>
    <xdr:to>
      <xdr:col>4</xdr:col>
      <xdr:colOff>685800</xdr:colOff>
      <xdr:row>65</xdr:row>
      <xdr:rowOff>95250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xmlns="" id="{67C6752B-E0F2-406C-95CC-F266FC89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50" y="7854950"/>
          <a:ext cx="3733800" cy="466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749300</xdr:colOff>
      <xdr:row>0</xdr:row>
      <xdr:rowOff>65088</xdr:rowOff>
    </xdr:from>
    <xdr:to>
      <xdr:col>10</xdr:col>
      <xdr:colOff>671514</xdr:colOff>
      <xdr:row>2</xdr:row>
      <xdr:rowOff>260472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2D09F6A-0FE8-4978-9806-E4BB00574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45300" y="65088"/>
          <a:ext cx="1446214" cy="766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730250</xdr:colOff>
      <xdr:row>0</xdr:row>
      <xdr:rowOff>46038</xdr:rowOff>
    </xdr:from>
    <xdr:to>
      <xdr:col>9</xdr:col>
      <xdr:colOff>652464</xdr:colOff>
      <xdr:row>2</xdr:row>
      <xdr:rowOff>241422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031F2FE-6B0B-4CF0-8DDA-51280A951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64250" y="46038"/>
          <a:ext cx="1446214" cy="785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125244</xdr:rowOff>
    </xdr:from>
    <xdr:to>
      <xdr:col>9</xdr:col>
      <xdr:colOff>609600</xdr:colOff>
      <xdr:row>49</xdr:row>
      <xdr:rowOff>3175</xdr:rowOff>
    </xdr:to>
    <xdr:pic>
      <xdr:nvPicPr>
        <xdr:cNvPr id="3" name="Grafik 3">
          <a:extLst>
            <a:ext uri="{FF2B5EF4-FFF2-40B4-BE49-F238E27FC236}">
              <a16:creationId xmlns:a16="http://schemas.microsoft.com/office/drawing/2014/main" xmlns="" id="{F69EDD3C-C719-48F3-A42E-9C978B09D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7345194"/>
          <a:ext cx="7467600" cy="2049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120650</xdr:rowOff>
    </xdr:from>
    <xdr:to>
      <xdr:col>8</xdr:col>
      <xdr:colOff>527050</xdr:colOff>
      <xdr:row>27</xdr:row>
      <xdr:rowOff>15875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xmlns="" id="{76461F79-F1FD-4322-BD34-D12686C7C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2263775"/>
          <a:ext cx="6546850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12701</xdr:rowOff>
    </xdr:from>
    <xdr:to>
      <xdr:col>9</xdr:col>
      <xdr:colOff>612774</xdr:colOff>
      <xdr:row>93</xdr:row>
      <xdr:rowOff>43348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4A6643CF-8DE7-425D-BFF6-26854CAF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700126"/>
          <a:ext cx="7470774" cy="40311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8"/>
  <sheetViews>
    <sheetView view="pageBreakPreview" zoomScaleSheetLayoutView="100" workbookViewId="0">
      <selection activeCell="G5" sqref="G5"/>
    </sheetView>
  </sheetViews>
  <sheetFormatPr defaultColWidth="8.5703125" defaultRowHeight="14.25"/>
  <cols>
    <col min="1" max="1" width="11.42578125" style="1" customWidth="1"/>
    <col min="2" max="2" width="10.85546875" style="1" customWidth="1"/>
    <col min="3" max="3" width="10.5703125" style="1" customWidth="1"/>
    <col min="4" max="4" width="11.5703125" style="1" customWidth="1"/>
    <col min="5" max="11" width="10.85546875" style="1" customWidth="1"/>
    <col min="12" max="16384" width="8.5703125" style="1"/>
  </cols>
  <sheetData>
    <row r="1" spans="1:14" ht="26.25" customHeight="1">
      <c r="A1" s="138" t="s">
        <v>85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43"/>
    </row>
    <row r="2" spans="1:14" s="37" customFormat="1" ht="20.45" customHeight="1">
      <c r="A2" s="139" t="s">
        <v>86</v>
      </c>
      <c r="B2" s="5"/>
      <c r="C2" s="5"/>
      <c r="D2" s="5"/>
      <c r="E2" s="5"/>
      <c r="F2" s="5"/>
      <c r="G2" s="5"/>
      <c r="H2" s="5"/>
      <c r="I2" s="5"/>
      <c r="J2" s="5"/>
      <c r="K2" s="5"/>
      <c r="L2" s="43"/>
    </row>
    <row r="3" spans="1:14" s="37" customFormat="1" ht="26.25" customHeight="1">
      <c r="A3" s="218" t="s">
        <v>87</v>
      </c>
      <c r="B3" s="218"/>
      <c r="C3" s="218"/>
      <c r="D3" s="218"/>
      <c r="E3" s="218"/>
      <c r="F3" s="218"/>
      <c r="G3" s="218"/>
      <c r="H3" s="218"/>
      <c r="I3" s="218"/>
      <c r="J3" s="218"/>
      <c r="K3" s="157"/>
      <c r="L3" s="43"/>
    </row>
    <row r="4" spans="1:14" ht="20.45" customHeight="1">
      <c r="A4" s="219" t="s">
        <v>113</v>
      </c>
      <c r="B4" s="219"/>
      <c r="C4" s="219"/>
      <c r="D4" s="219"/>
      <c r="E4" s="219"/>
      <c r="F4" s="219"/>
      <c r="G4" s="219"/>
      <c r="H4" s="219"/>
      <c r="I4" s="219"/>
      <c r="J4" s="219"/>
      <c r="K4" s="158"/>
      <c r="L4" s="5"/>
    </row>
    <row r="5" spans="1:14" ht="18.95" customHeight="1" thickBot="1">
      <c r="L5" s="3"/>
      <c r="M5" s="3"/>
      <c r="N5" s="3"/>
    </row>
    <row r="6" spans="1:14" ht="18">
      <c r="A6" s="153" t="s">
        <v>0</v>
      </c>
      <c r="B6" s="229"/>
      <c r="C6" s="229"/>
      <c r="D6" s="156" t="s">
        <v>2</v>
      </c>
      <c r="E6" s="220"/>
      <c r="F6" s="220"/>
      <c r="G6" s="156" t="s">
        <v>94</v>
      </c>
      <c r="H6" s="159"/>
      <c r="I6" s="159"/>
      <c r="J6" s="222"/>
      <c r="K6" s="223"/>
      <c r="L6" s="10"/>
      <c r="M6" s="131"/>
      <c r="N6" s="10"/>
    </row>
    <row r="7" spans="1:14" ht="18.95" customHeight="1" thickBot="1">
      <c r="A7" s="154" t="s">
        <v>1</v>
      </c>
      <c r="B7" s="230"/>
      <c r="C7" s="230"/>
      <c r="D7" s="155" t="s">
        <v>92</v>
      </c>
      <c r="E7" s="221"/>
      <c r="F7" s="221"/>
      <c r="G7" s="226" t="s">
        <v>3</v>
      </c>
      <c r="H7" s="227"/>
      <c r="I7" s="228"/>
      <c r="J7" s="224"/>
      <c r="K7" s="225"/>
      <c r="L7" s="10"/>
      <c r="M7" s="10"/>
      <c r="N7" s="10"/>
    </row>
    <row r="8" spans="1:14" ht="15" thickBot="1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</row>
    <row r="9" spans="1:14" ht="15.75" thickTop="1" thickBot="1"/>
    <row r="10" spans="1:14" ht="18.75" customHeight="1" thickBot="1">
      <c r="A10" s="231" t="s">
        <v>4</v>
      </c>
      <c r="B10" s="232"/>
      <c r="C10" s="232"/>
      <c r="D10" s="232"/>
      <c r="E10" s="232"/>
      <c r="F10" s="232"/>
      <c r="G10" s="232"/>
      <c r="H10" s="232"/>
      <c r="I10" s="232"/>
      <c r="J10" s="232"/>
      <c r="K10" s="233"/>
    </row>
    <row r="11" spans="1:14" ht="18.75" thickBot="1">
      <c r="B11" s="7"/>
      <c r="C11" s="8"/>
      <c r="D11" s="8"/>
      <c r="E11" s="8"/>
    </row>
    <row r="12" spans="1:14" ht="42.75" customHeight="1" thickBot="1">
      <c r="A12" s="234" t="s">
        <v>45</v>
      </c>
      <c r="B12" s="235"/>
      <c r="C12" s="73" t="s">
        <v>93</v>
      </c>
      <c r="D12" s="73" t="s">
        <v>46</v>
      </c>
      <c r="E12" s="73" t="s">
        <v>65</v>
      </c>
      <c r="F12" s="73" t="s">
        <v>44</v>
      </c>
      <c r="G12" s="234" t="s">
        <v>95</v>
      </c>
      <c r="H12" s="252"/>
      <c r="I12" s="235"/>
      <c r="J12" s="148" t="s">
        <v>64</v>
      </c>
      <c r="K12" s="148" t="s">
        <v>96</v>
      </c>
    </row>
    <row r="13" spans="1:14" ht="15" customHeight="1">
      <c r="A13" s="236" t="s">
        <v>6</v>
      </c>
      <c r="B13" s="237"/>
      <c r="C13" s="150" t="s">
        <v>19</v>
      </c>
      <c r="D13" s="103">
        <v>13985</v>
      </c>
      <c r="E13" s="104">
        <v>5</v>
      </c>
      <c r="F13" s="105" t="s">
        <v>74</v>
      </c>
      <c r="G13" s="240">
        <f>4*D13/(D15+2.5*D16)</f>
        <v>7.6946354883081156</v>
      </c>
      <c r="H13" s="241"/>
      <c r="I13" s="242"/>
      <c r="J13" s="249">
        <v>109</v>
      </c>
      <c r="K13" s="249">
        <v>1.1299999999999999</v>
      </c>
    </row>
    <row r="14" spans="1:14" s="11" customFormat="1" ht="15" customHeight="1">
      <c r="A14" s="238" t="s">
        <v>11</v>
      </c>
      <c r="B14" s="239"/>
      <c r="C14" s="151" t="s">
        <v>19</v>
      </c>
      <c r="D14" s="107">
        <v>7155</v>
      </c>
      <c r="E14" s="108">
        <v>5</v>
      </c>
      <c r="F14" s="109" t="s">
        <v>75</v>
      </c>
      <c r="G14" s="243"/>
      <c r="H14" s="244"/>
      <c r="I14" s="245"/>
      <c r="J14" s="250"/>
      <c r="K14" s="250"/>
    </row>
    <row r="15" spans="1:14" ht="15" customHeight="1" thickBot="1">
      <c r="A15" s="238" t="s">
        <v>12</v>
      </c>
      <c r="B15" s="239"/>
      <c r="C15" s="151">
        <v>1</v>
      </c>
      <c r="D15" s="107">
        <v>2270</v>
      </c>
      <c r="E15" s="108">
        <v>1</v>
      </c>
      <c r="F15" s="109" t="s">
        <v>75</v>
      </c>
      <c r="G15" s="246"/>
      <c r="H15" s="247"/>
      <c r="I15" s="248"/>
      <c r="J15" s="251"/>
      <c r="K15" s="251"/>
    </row>
    <row r="16" spans="1:14" ht="15.75" customHeight="1" thickBot="1">
      <c r="A16" s="261" t="s">
        <v>13</v>
      </c>
      <c r="B16" s="262"/>
      <c r="C16" s="110">
        <v>22</v>
      </c>
      <c r="D16" s="111">
        <v>2000</v>
      </c>
      <c r="E16" s="112">
        <v>1</v>
      </c>
      <c r="F16" s="113" t="s">
        <v>75</v>
      </c>
      <c r="G16" s="253"/>
      <c r="H16" s="254"/>
      <c r="I16" s="217"/>
      <c r="J16" s="106"/>
      <c r="K16" s="106"/>
    </row>
    <row r="17" spans="1:11" s="37" customFormat="1" ht="15.75" customHeight="1">
      <c r="A17" s="99"/>
      <c r="B17" s="99"/>
      <c r="C17" s="81"/>
      <c r="D17" s="82"/>
      <c r="E17" s="81"/>
      <c r="F17" s="152"/>
      <c r="G17" s="81"/>
      <c r="H17" s="81"/>
      <c r="I17" s="81"/>
      <c r="J17" s="106"/>
      <c r="K17" s="106"/>
    </row>
    <row r="18" spans="1:11" s="37" customFormat="1" ht="15.75" customHeight="1">
      <c r="A18" s="99"/>
      <c r="B18" s="99"/>
      <c r="C18" s="81"/>
      <c r="D18" s="82"/>
      <c r="E18" s="81"/>
      <c r="F18" s="152"/>
      <c r="G18" s="81"/>
      <c r="H18" s="81"/>
      <c r="I18" s="81"/>
      <c r="J18" s="106"/>
      <c r="K18" s="106"/>
    </row>
    <row r="19" spans="1:11" s="37" customFormat="1" ht="15.75" customHeight="1">
      <c r="A19" s="99"/>
      <c r="B19" s="99"/>
      <c r="C19" s="81"/>
      <c r="D19" s="82"/>
      <c r="E19" s="81"/>
      <c r="F19" s="152"/>
      <c r="G19" s="81"/>
      <c r="H19" s="81"/>
      <c r="I19" s="81"/>
      <c r="J19" s="106"/>
      <c r="K19" s="106"/>
    </row>
    <row r="20" spans="1:11" s="37" customFormat="1" ht="15.75" customHeight="1">
      <c r="A20" s="99"/>
      <c r="B20" s="99"/>
      <c r="C20" s="81"/>
      <c r="D20" s="82"/>
      <c r="E20" s="81"/>
      <c r="F20" s="152"/>
      <c r="G20" s="81"/>
      <c r="H20" s="81"/>
      <c r="I20" s="81"/>
      <c r="J20" s="106"/>
      <c r="K20" s="106"/>
    </row>
    <row r="21" spans="1:11" s="37" customFormat="1" ht="15.75" customHeight="1">
      <c r="A21" s="99"/>
      <c r="B21" s="99"/>
      <c r="C21" s="81"/>
      <c r="D21" s="82"/>
      <c r="E21" s="81"/>
      <c r="F21" s="152"/>
      <c r="G21" s="81"/>
      <c r="H21" s="81"/>
      <c r="I21" s="81"/>
      <c r="J21" s="106"/>
      <c r="K21" s="106"/>
    </row>
    <row r="22" spans="1:11" s="37" customFormat="1" ht="15.75" customHeight="1">
      <c r="A22" s="99"/>
      <c r="B22" s="99"/>
      <c r="C22" s="81"/>
      <c r="D22" s="82"/>
      <c r="E22" s="81"/>
      <c r="F22" s="152"/>
      <c r="G22" s="81"/>
      <c r="H22" s="81"/>
      <c r="I22" s="81"/>
      <c r="J22" s="106"/>
      <c r="K22" s="106"/>
    </row>
    <row r="23" spans="1:11" s="37" customFormat="1" ht="15.75" customHeight="1">
      <c r="A23" s="99"/>
      <c r="B23" s="99"/>
      <c r="C23" s="81"/>
      <c r="D23" s="82"/>
      <c r="E23" s="81"/>
      <c r="F23" s="152"/>
      <c r="G23" s="81"/>
      <c r="H23" s="81"/>
      <c r="I23" s="81"/>
      <c r="J23" s="106"/>
      <c r="K23" s="106"/>
    </row>
    <row r="24" spans="1:11" s="37" customFormat="1" ht="15.75" customHeight="1">
      <c r="A24" s="99"/>
      <c r="B24" s="99"/>
      <c r="C24" s="81"/>
      <c r="D24" s="82"/>
      <c r="E24" s="81"/>
      <c r="F24" s="152"/>
      <c r="G24" s="81"/>
      <c r="H24" s="81"/>
      <c r="I24" s="81"/>
      <c r="J24" s="106"/>
      <c r="K24" s="106"/>
    </row>
    <row r="25" spans="1:11" s="37" customFormat="1" ht="15.75" customHeight="1">
      <c r="A25" s="99"/>
      <c r="B25" s="99"/>
      <c r="C25" s="81"/>
      <c r="D25" s="82"/>
      <c r="E25" s="81"/>
      <c r="F25" s="152"/>
      <c r="G25" s="81"/>
      <c r="H25" s="81"/>
      <c r="I25" s="81"/>
      <c r="J25" s="106"/>
      <c r="K25" s="106"/>
    </row>
    <row r="26" spans="1:11" s="37" customFormat="1" ht="15.75" customHeight="1">
      <c r="A26" s="99"/>
      <c r="B26" s="99"/>
      <c r="C26" s="81"/>
      <c r="D26" s="82"/>
      <c r="E26" s="81"/>
      <c r="F26" s="152"/>
      <c r="G26" s="81"/>
      <c r="H26" s="81"/>
      <c r="I26" s="81"/>
      <c r="J26" s="106"/>
      <c r="K26" s="106"/>
    </row>
    <row r="27" spans="1:11" s="37" customFormat="1" ht="15.75" customHeight="1">
      <c r="A27" s="99"/>
      <c r="B27" s="99"/>
      <c r="C27" s="81"/>
      <c r="D27" s="82"/>
      <c r="E27" s="81"/>
      <c r="F27" s="152"/>
      <c r="G27" s="81"/>
      <c r="H27" s="81"/>
      <c r="I27" s="81"/>
      <c r="J27" s="106"/>
      <c r="K27" s="106"/>
    </row>
    <row r="28" spans="1:11" ht="15" thickBot="1">
      <c r="A28" s="44"/>
      <c r="B28" s="45"/>
      <c r="C28" s="46"/>
      <c r="D28" s="46"/>
      <c r="E28" s="47"/>
      <c r="F28" s="44"/>
      <c r="G28" s="44"/>
      <c r="H28" s="44"/>
      <c r="I28" s="44"/>
      <c r="J28" s="44"/>
      <c r="K28" s="44"/>
    </row>
    <row r="29" spans="1:11" ht="15.75" thickTop="1" thickBot="1">
      <c r="B29" s="2"/>
    </row>
    <row r="30" spans="1:11" ht="36.75" customHeight="1" thickBot="1">
      <c r="A30" s="263" t="s">
        <v>82</v>
      </c>
      <c r="B30" s="264"/>
      <c r="C30" s="264"/>
      <c r="D30" s="264"/>
      <c r="E30" s="264"/>
      <c r="F30" s="264"/>
      <c r="G30" s="264"/>
      <c r="H30" s="264"/>
      <c r="I30" s="264"/>
      <c r="J30" s="264"/>
      <c r="K30" s="265"/>
    </row>
    <row r="31" spans="1:11" ht="15" customHeight="1">
      <c r="B31" s="9"/>
      <c r="C31" s="9"/>
      <c r="D31" s="9"/>
      <c r="E31" s="9"/>
      <c r="F31" s="9"/>
      <c r="G31" s="9"/>
      <c r="H31" s="9"/>
      <c r="I31" s="9"/>
    </row>
    <row r="32" spans="1:11" ht="15" thickBot="1"/>
    <row r="33" spans="1:6" ht="33.75" customHeight="1" thickBot="1">
      <c r="A33" s="255" t="s">
        <v>91</v>
      </c>
      <c r="B33" s="256"/>
      <c r="C33" s="36" t="s">
        <v>5</v>
      </c>
      <c r="D33" s="36" t="s">
        <v>46</v>
      </c>
      <c r="E33" s="36" t="s">
        <v>65</v>
      </c>
      <c r="F33" s="36" t="s">
        <v>17</v>
      </c>
    </row>
    <row r="34" spans="1:6" ht="15" customHeight="1">
      <c r="A34" s="259" t="s">
        <v>14</v>
      </c>
      <c r="B34" s="260"/>
      <c r="C34" s="114">
        <v>2</v>
      </c>
      <c r="D34" s="115">
        <v>2255</v>
      </c>
      <c r="E34" s="116">
        <v>1</v>
      </c>
      <c r="F34" s="74" t="s">
        <v>83</v>
      </c>
    </row>
    <row r="35" spans="1:6" ht="15" customHeight="1">
      <c r="A35" s="238" t="s">
        <v>15</v>
      </c>
      <c r="B35" s="239"/>
      <c r="C35" s="117">
        <v>2</v>
      </c>
      <c r="D35" s="118">
        <v>2175</v>
      </c>
      <c r="E35" s="108">
        <v>1</v>
      </c>
      <c r="F35" s="75" t="s">
        <v>83</v>
      </c>
    </row>
    <row r="36" spans="1:6" ht="15" customHeight="1">
      <c r="A36" s="238" t="s">
        <v>16</v>
      </c>
      <c r="B36" s="239"/>
      <c r="C36" s="117">
        <v>2</v>
      </c>
      <c r="D36" s="118">
        <v>2135</v>
      </c>
      <c r="E36" s="108">
        <v>1</v>
      </c>
      <c r="F36" s="75" t="s">
        <v>83</v>
      </c>
    </row>
    <row r="37" spans="1:6" ht="15" customHeight="1">
      <c r="A37" s="238" t="s">
        <v>51</v>
      </c>
      <c r="B37" s="239"/>
      <c r="C37" s="117">
        <v>3</v>
      </c>
      <c r="D37" s="119">
        <v>1976</v>
      </c>
      <c r="E37" s="108">
        <v>1</v>
      </c>
      <c r="F37" s="75" t="s">
        <v>18</v>
      </c>
    </row>
    <row r="38" spans="1:6" ht="15" customHeight="1">
      <c r="A38" s="238" t="s">
        <v>52</v>
      </c>
      <c r="B38" s="239"/>
      <c r="C38" s="117">
        <v>3</v>
      </c>
      <c r="D38" s="119">
        <v>1835</v>
      </c>
      <c r="E38" s="108">
        <v>1</v>
      </c>
      <c r="F38" s="75" t="s">
        <v>18</v>
      </c>
    </row>
    <row r="39" spans="1:6" ht="15" customHeight="1">
      <c r="A39" s="238" t="s">
        <v>53</v>
      </c>
      <c r="B39" s="239"/>
      <c r="C39" s="117">
        <v>2</v>
      </c>
      <c r="D39" s="119">
        <v>1001</v>
      </c>
      <c r="E39" s="108">
        <v>1</v>
      </c>
      <c r="F39" s="75" t="s">
        <v>18</v>
      </c>
    </row>
    <row r="40" spans="1:6" ht="15.75" customHeight="1" thickBot="1">
      <c r="A40" s="261" t="s">
        <v>54</v>
      </c>
      <c r="B40" s="262"/>
      <c r="C40" s="120">
        <v>3</v>
      </c>
      <c r="D40" s="121">
        <v>685</v>
      </c>
      <c r="E40" s="112">
        <v>1</v>
      </c>
      <c r="F40" s="76" t="s">
        <v>18</v>
      </c>
    </row>
    <row r="41" spans="1:6" ht="15" thickBot="1">
      <c r="A41" s="106"/>
      <c r="B41" s="99"/>
      <c r="C41" s="82"/>
      <c r="D41" s="82"/>
      <c r="E41" s="99"/>
      <c r="F41" s="106"/>
    </row>
    <row r="42" spans="1:6" ht="33.950000000000003" customHeight="1" thickBot="1">
      <c r="A42" s="255" t="s">
        <v>89</v>
      </c>
      <c r="B42" s="256"/>
      <c r="C42" s="36" t="s">
        <v>5</v>
      </c>
      <c r="D42" s="36" t="s">
        <v>46</v>
      </c>
      <c r="E42" s="36" t="s">
        <v>65</v>
      </c>
      <c r="F42" s="36" t="s">
        <v>17</v>
      </c>
    </row>
    <row r="43" spans="1:6" ht="15" customHeight="1">
      <c r="A43" s="257" t="s">
        <v>14</v>
      </c>
      <c r="B43" s="258"/>
      <c r="C43" s="122">
        <v>32</v>
      </c>
      <c r="D43" s="123">
        <v>1681</v>
      </c>
      <c r="E43" s="116">
        <v>1</v>
      </c>
      <c r="F43" s="74" t="s">
        <v>83</v>
      </c>
    </row>
    <row r="44" spans="1:6" ht="15" customHeight="1">
      <c r="A44" s="238" t="s">
        <v>15</v>
      </c>
      <c r="B44" s="239"/>
      <c r="C44" s="117">
        <v>32</v>
      </c>
      <c r="D44" s="124">
        <v>1614</v>
      </c>
      <c r="E44" s="108">
        <v>1</v>
      </c>
      <c r="F44" s="75" t="s">
        <v>83</v>
      </c>
    </row>
    <row r="45" spans="1:6" ht="15" customHeight="1">
      <c r="A45" s="238" t="s">
        <v>16</v>
      </c>
      <c r="B45" s="239"/>
      <c r="C45" s="117">
        <v>32</v>
      </c>
      <c r="D45" s="124">
        <v>1593</v>
      </c>
      <c r="E45" s="108">
        <v>1</v>
      </c>
      <c r="F45" s="75" t="s">
        <v>83</v>
      </c>
    </row>
    <row r="46" spans="1:6" ht="15" customHeight="1">
      <c r="A46" s="238" t="s">
        <v>51</v>
      </c>
      <c r="B46" s="239"/>
      <c r="C46" s="117">
        <v>32</v>
      </c>
      <c r="D46" s="124">
        <v>1484</v>
      </c>
      <c r="E46" s="108">
        <v>1</v>
      </c>
      <c r="F46" s="75" t="s">
        <v>18</v>
      </c>
    </row>
    <row r="47" spans="1:6" ht="15" customHeight="1">
      <c r="A47" s="238" t="s">
        <v>52</v>
      </c>
      <c r="B47" s="239"/>
      <c r="C47" s="117">
        <v>32</v>
      </c>
      <c r="D47" s="124">
        <v>1385</v>
      </c>
      <c r="E47" s="108">
        <v>1</v>
      </c>
      <c r="F47" s="75" t="s">
        <v>18</v>
      </c>
    </row>
    <row r="48" spans="1:6" ht="15" customHeight="1">
      <c r="A48" s="238" t="s">
        <v>53</v>
      </c>
      <c r="B48" s="239"/>
      <c r="C48" s="117">
        <v>33</v>
      </c>
      <c r="D48" s="107">
        <v>736</v>
      </c>
      <c r="E48" s="108">
        <v>1</v>
      </c>
      <c r="F48" s="75" t="s">
        <v>18</v>
      </c>
    </row>
    <row r="49" spans="1:6" ht="15.75" customHeight="1" thickBot="1">
      <c r="A49" s="261" t="s">
        <v>54</v>
      </c>
      <c r="B49" s="262"/>
      <c r="C49" s="120">
        <v>24</v>
      </c>
      <c r="D49" s="111">
        <v>590</v>
      </c>
      <c r="E49" s="112">
        <v>1</v>
      </c>
      <c r="F49" s="76" t="s">
        <v>18</v>
      </c>
    </row>
    <row r="50" spans="1:6" ht="15" thickBot="1">
      <c r="A50" s="106"/>
      <c r="B50" s="125"/>
      <c r="C50" s="106"/>
      <c r="D50" s="106"/>
      <c r="E50" s="125"/>
      <c r="F50" s="106"/>
    </row>
    <row r="51" spans="1:6" ht="33.75" customHeight="1" thickBot="1">
      <c r="A51" s="255" t="s">
        <v>90</v>
      </c>
      <c r="B51" s="256"/>
      <c r="C51" s="36" t="s">
        <v>5</v>
      </c>
      <c r="D51" s="36" t="s">
        <v>46</v>
      </c>
      <c r="E51" s="36" t="s">
        <v>65</v>
      </c>
      <c r="F51" s="36" t="s">
        <v>17</v>
      </c>
    </row>
    <row r="52" spans="1:6" ht="15" customHeight="1">
      <c r="A52" s="257" t="s">
        <v>55</v>
      </c>
      <c r="B52" s="258"/>
      <c r="C52" s="117">
        <v>53</v>
      </c>
      <c r="D52" s="124">
        <v>609</v>
      </c>
      <c r="E52" s="108">
        <v>1</v>
      </c>
      <c r="F52" s="74" t="s">
        <v>83</v>
      </c>
    </row>
    <row r="53" spans="1:6" ht="15" customHeight="1">
      <c r="A53" s="238" t="s">
        <v>56</v>
      </c>
      <c r="B53" s="239"/>
      <c r="C53" s="117">
        <v>53</v>
      </c>
      <c r="D53" s="107">
        <v>524</v>
      </c>
      <c r="E53" s="108">
        <v>1</v>
      </c>
      <c r="F53" s="75" t="s">
        <v>18</v>
      </c>
    </row>
    <row r="54" spans="1:6" ht="15" customHeight="1" thickBot="1">
      <c r="A54" s="261" t="s">
        <v>53</v>
      </c>
      <c r="B54" s="262"/>
      <c r="C54" s="120">
        <v>53</v>
      </c>
      <c r="D54" s="111">
        <v>366</v>
      </c>
      <c r="E54" s="112">
        <v>1</v>
      </c>
      <c r="F54" s="76" t="s">
        <v>18</v>
      </c>
    </row>
    <row r="55" spans="1:6" s="37" customFormat="1" ht="15.75" customHeight="1">
      <c r="A55" s="40"/>
      <c r="B55" s="40"/>
      <c r="C55" s="38"/>
      <c r="D55" s="38"/>
      <c r="E55" s="40"/>
      <c r="F55" s="48"/>
    </row>
    <row r="56" spans="1:6" s="37" customFormat="1" ht="15.75" customHeight="1">
      <c r="A56" s="1" t="s">
        <v>62</v>
      </c>
      <c r="B56" s="40"/>
      <c r="C56" s="38"/>
      <c r="D56" s="38"/>
      <c r="E56" s="40"/>
      <c r="F56" s="48"/>
    </row>
    <row r="57" spans="1:6" s="37" customFormat="1" ht="15.75" customHeight="1">
      <c r="A57" s="37" t="s">
        <v>63</v>
      </c>
      <c r="B57" s="49"/>
      <c r="C57" s="38"/>
      <c r="D57" s="38"/>
      <c r="E57" s="49"/>
      <c r="F57" s="48"/>
    </row>
    <row r="58" spans="1:6" s="37" customFormat="1" ht="15.75" customHeight="1">
      <c r="B58" s="49"/>
      <c r="C58" s="38"/>
      <c r="D58" s="38" t="s">
        <v>84</v>
      </c>
      <c r="E58" s="49"/>
      <c r="F58" s="48"/>
    </row>
  </sheetData>
  <mergeCells count="41">
    <mergeCell ref="A52:B52"/>
    <mergeCell ref="A53:B53"/>
    <mergeCell ref="A54:B54"/>
    <mergeCell ref="A49:B49"/>
    <mergeCell ref="A51:B51"/>
    <mergeCell ref="A44:B44"/>
    <mergeCell ref="A45:B45"/>
    <mergeCell ref="A46:B46"/>
    <mergeCell ref="A47:B47"/>
    <mergeCell ref="A48:B48"/>
    <mergeCell ref="G16:H16"/>
    <mergeCell ref="A42:B42"/>
    <mergeCell ref="A43:B43"/>
    <mergeCell ref="A33:B33"/>
    <mergeCell ref="A34:B34"/>
    <mergeCell ref="A16:B16"/>
    <mergeCell ref="A30:K30"/>
    <mergeCell ref="A39:B39"/>
    <mergeCell ref="A40:B40"/>
    <mergeCell ref="A35:B35"/>
    <mergeCell ref="A36:B36"/>
    <mergeCell ref="A37:B37"/>
    <mergeCell ref="A38:B38"/>
    <mergeCell ref="A10:K10"/>
    <mergeCell ref="A12:B12"/>
    <mergeCell ref="A13:B13"/>
    <mergeCell ref="A14:B14"/>
    <mergeCell ref="G13:I15"/>
    <mergeCell ref="A15:B15"/>
    <mergeCell ref="J13:J15"/>
    <mergeCell ref="G12:I12"/>
    <mergeCell ref="K13:K15"/>
    <mergeCell ref="A3:J3"/>
    <mergeCell ref="A4:J4"/>
    <mergeCell ref="E6:F6"/>
    <mergeCell ref="E7:F7"/>
    <mergeCell ref="J6:K6"/>
    <mergeCell ref="J7:K7"/>
    <mergeCell ref="G7:I7"/>
    <mergeCell ref="B6:C6"/>
    <mergeCell ref="B7:C7"/>
  </mergeCells>
  <phoneticPr fontId="37" type="noConversion"/>
  <pageMargins left="0.70866141732283472" right="0.70866141732283472" top="0.55118110236220474" bottom="0.55118110236220474" header="0.31496062992125984" footer="0.31496062992125984"/>
  <pageSetup paperSize="9" fitToHeight="0" orientation="landscape" r:id="rId1"/>
  <headerFooter>
    <oddFooter>&amp;LCCC Measurements&amp;CValid from: 01.01.2020Version: 1.0&amp;RPage 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79"/>
  <sheetViews>
    <sheetView topLeftCell="A58" workbookViewId="0">
      <selection activeCell="J21" sqref="J21"/>
    </sheetView>
  </sheetViews>
  <sheetFormatPr defaultColWidth="11.42578125" defaultRowHeight="15"/>
  <sheetData>
    <row r="1" spans="1:11" ht="20.25">
      <c r="A1" s="138" t="s">
        <v>85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26.25">
      <c r="A2" s="139" t="s">
        <v>86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ht="26.25">
      <c r="A3" s="218" t="s">
        <v>87</v>
      </c>
      <c r="B3" s="218"/>
      <c r="C3" s="218"/>
      <c r="D3" s="218"/>
      <c r="E3" s="218"/>
      <c r="F3" s="218"/>
      <c r="G3" s="218"/>
      <c r="H3" s="218"/>
      <c r="I3" s="218"/>
      <c r="J3" s="218"/>
      <c r="K3" s="157"/>
    </row>
    <row r="4" spans="1:11" ht="18">
      <c r="A4" s="219" t="s">
        <v>88</v>
      </c>
      <c r="B4" s="219"/>
      <c r="C4" s="219"/>
      <c r="D4" s="219"/>
      <c r="E4" s="219"/>
      <c r="F4" s="219"/>
      <c r="G4" s="219"/>
      <c r="H4" s="219"/>
      <c r="I4" s="219"/>
      <c r="J4" s="219"/>
      <c r="K4" s="158"/>
    </row>
    <row r="5" spans="1:11" ht="15.75" thickBot="1"/>
    <row r="6" spans="1:11" ht="18.600000000000001" customHeight="1" thickBot="1">
      <c r="A6" s="263" t="s">
        <v>68</v>
      </c>
      <c r="B6" s="264"/>
      <c r="C6" s="264"/>
      <c r="D6" s="264"/>
      <c r="E6" s="264"/>
      <c r="F6" s="264"/>
      <c r="G6" s="264"/>
      <c r="H6" s="264"/>
      <c r="I6" s="264"/>
      <c r="J6" s="264"/>
      <c r="K6" s="160"/>
    </row>
    <row r="7" spans="1:11" ht="18">
      <c r="A7" s="67"/>
      <c r="B7" s="67"/>
      <c r="C7" s="67"/>
      <c r="D7" s="67"/>
      <c r="E7" s="67"/>
      <c r="F7" s="67"/>
      <c r="G7" s="67"/>
      <c r="H7" s="67"/>
      <c r="I7" s="67"/>
      <c r="J7" s="67"/>
      <c r="K7" s="67"/>
    </row>
    <row r="8" spans="1:11">
      <c r="A8" s="268" t="s">
        <v>69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</row>
    <row r="9" spans="1:11" ht="15.6" customHeight="1">
      <c r="A9" s="268" t="s">
        <v>100</v>
      </c>
      <c r="B9" s="268"/>
      <c r="C9" s="268"/>
      <c r="D9" s="268"/>
      <c r="E9" s="268"/>
      <c r="F9" s="268"/>
      <c r="G9" s="268"/>
      <c r="H9" s="268"/>
      <c r="I9" s="268"/>
      <c r="J9" s="268"/>
      <c r="K9" s="147"/>
    </row>
    <row r="10" spans="1:11" ht="18.75" thickBot="1">
      <c r="A10" s="37"/>
      <c r="B10" s="4"/>
      <c r="C10" s="4"/>
      <c r="D10" s="4"/>
      <c r="E10" s="4"/>
      <c r="F10" s="4"/>
      <c r="G10" s="4"/>
      <c r="H10" s="4"/>
      <c r="I10" s="37"/>
      <c r="J10" s="37"/>
      <c r="K10" s="37"/>
    </row>
    <row r="11" spans="1:11" ht="15.75" thickBot="1">
      <c r="A11" s="266" t="s">
        <v>99</v>
      </c>
      <c r="B11" s="252" t="s">
        <v>9</v>
      </c>
      <c r="C11" s="252"/>
      <c r="D11" s="235"/>
      <c r="E11" s="234" t="s">
        <v>10</v>
      </c>
      <c r="F11" s="252"/>
      <c r="G11" s="235"/>
      <c r="H11" s="234" t="s">
        <v>22</v>
      </c>
      <c r="I11" s="252"/>
      <c r="J11" s="235"/>
      <c r="K11" s="37"/>
    </row>
    <row r="12" spans="1:11" ht="15.75" thickBot="1">
      <c r="A12" s="267"/>
      <c r="B12" s="162" t="s">
        <v>70</v>
      </c>
      <c r="C12" s="69" t="s">
        <v>71</v>
      </c>
      <c r="D12" s="68" t="s">
        <v>72</v>
      </c>
      <c r="E12" s="68" t="s">
        <v>70</v>
      </c>
      <c r="F12" s="69" t="s">
        <v>71</v>
      </c>
      <c r="G12" s="68" t="s">
        <v>72</v>
      </c>
      <c r="H12" s="68" t="s">
        <v>70</v>
      </c>
      <c r="I12" s="69" t="s">
        <v>71</v>
      </c>
      <c r="J12" s="68" t="s">
        <v>72</v>
      </c>
      <c r="K12" s="37"/>
    </row>
    <row r="13" spans="1:11">
      <c r="A13" s="191">
        <v>25</v>
      </c>
      <c r="B13" s="188"/>
      <c r="C13" s="92"/>
      <c r="D13" s="179">
        <f t="shared" ref="D13:D37" si="0">C13-B13</f>
        <v>0</v>
      </c>
      <c r="E13" s="161"/>
      <c r="F13" s="69"/>
      <c r="G13" s="162"/>
      <c r="H13" s="174"/>
      <c r="I13" s="176"/>
      <c r="J13" s="181">
        <f t="shared" ref="J13:J37" si="1">I13-H13</f>
        <v>0</v>
      </c>
      <c r="K13" s="37"/>
    </row>
    <row r="14" spans="1:11">
      <c r="A14" s="192">
        <v>24</v>
      </c>
      <c r="B14" s="170"/>
      <c r="C14" s="94"/>
      <c r="D14" s="180">
        <f t="shared" si="0"/>
        <v>0</v>
      </c>
      <c r="E14" s="183"/>
      <c r="F14" s="77"/>
      <c r="G14" s="184"/>
      <c r="H14" s="175"/>
      <c r="I14" s="168"/>
      <c r="J14" s="182">
        <f t="shared" si="1"/>
        <v>0</v>
      </c>
      <c r="K14" s="37"/>
    </row>
    <row r="15" spans="1:11">
      <c r="A15" s="192">
        <v>23</v>
      </c>
      <c r="B15" s="170"/>
      <c r="C15" s="94"/>
      <c r="D15" s="180">
        <f t="shared" si="0"/>
        <v>0</v>
      </c>
      <c r="E15" s="183"/>
      <c r="F15" s="77"/>
      <c r="G15" s="184"/>
      <c r="H15" s="175"/>
      <c r="I15" s="168"/>
      <c r="J15" s="182">
        <f t="shared" si="1"/>
        <v>0</v>
      </c>
      <c r="K15" s="37"/>
    </row>
    <row r="16" spans="1:11">
      <c r="A16" s="192">
        <v>22</v>
      </c>
      <c r="B16" s="170"/>
      <c r="C16" s="94"/>
      <c r="D16" s="180">
        <f t="shared" si="0"/>
        <v>0</v>
      </c>
      <c r="E16" s="183"/>
      <c r="F16" s="77"/>
      <c r="G16" s="184"/>
      <c r="H16" s="175"/>
      <c r="I16" s="168"/>
      <c r="J16" s="182">
        <f t="shared" si="1"/>
        <v>0</v>
      </c>
      <c r="K16" s="37"/>
    </row>
    <row r="17" spans="1:11">
      <c r="A17" s="192">
        <v>21</v>
      </c>
      <c r="B17" s="170"/>
      <c r="C17" s="94"/>
      <c r="D17" s="180">
        <f t="shared" si="0"/>
        <v>0</v>
      </c>
      <c r="E17" s="183"/>
      <c r="F17" s="77"/>
      <c r="G17" s="184"/>
      <c r="H17" s="175"/>
      <c r="I17" s="168"/>
      <c r="J17" s="182">
        <f t="shared" si="1"/>
        <v>0</v>
      </c>
      <c r="K17" s="37"/>
    </row>
    <row r="18" spans="1:11">
      <c r="A18" s="192">
        <v>20</v>
      </c>
      <c r="B18" s="170"/>
      <c r="C18" s="94"/>
      <c r="D18" s="180">
        <f t="shared" si="0"/>
        <v>0</v>
      </c>
      <c r="E18" s="183"/>
      <c r="F18" s="77"/>
      <c r="G18" s="184"/>
      <c r="H18" s="175"/>
      <c r="I18" s="168"/>
      <c r="J18" s="182">
        <f t="shared" si="1"/>
        <v>0</v>
      </c>
      <c r="K18" s="37"/>
    </row>
    <row r="19" spans="1:11">
      <c r="A19" s="192">
        <v>19</v>
      </c>
      <c r="B19" s="170"/>
      <c r="C19" s="94"/>
      <c r="D19" s="180">
        <f t="shared" si="0"/>
        <v>0</v>
      </c>
      <c r="E19" s="183"/>
      <c r="F19" s="77"/>
      <c r="G19" s="184"/>
      <c r="H19" s="175"/>
      <c r="I19" s="168"/>
      <c r="J19" s="182">
        <f t="shared" si="1"/>
        <v>0</v>
      </c>
      <c r="K19" s="37"/>
    </row>
    <row r="20" spans="1:11">
      <c r="A20" s="192">
        <v>18</v>
      </c>
      <c r="B20" s="170"/>
      <c r="C20" s="94"/>
      <c r="D20" s="180">
        <f t="shared" si="0"/>
        <v>0</v>
      </c>
      <c r="E20" s="183"/>
      <c r="F20" s="77"/>
      <c r="G20" s="184"/>
      <c r="H20" s="175"/>
      <c r="I20" s="168"/>
      <c r="J20" s="182">
        <f t="shared" si="1"/>
        <v>0</v>
      </c>
      <c r="K20" s="37"/>
    </row>
    <row r="21" spans="1:11">
      <c r="A21" s="192">
        <v>17</v>
      </c>
      <c r="B21" s="170"/>
      <c r="C21" s="94"/>
      <c r="D21" s="180">
        <f t="shared" si="0"/>
        <v>0</v>
      </c>
      <c r="E21" s="183"/>
      <c r="F21" s="77"/>
      <c r="G21" s="184"/>
      <c r="H21" s="175"/>
      <c r="I21" s="168"/>
      <c r="J21" s="182">
        <f t="shared" si="1"/>
        <v>0</v>
      </c>
      <c r="K21" s="37"/>
    </row>
    <row r="22" spans="1:11">
      <c r="A22" s="192">
        <v>16</v>
      </c>
      <c r="B22" s="170"/>
      <c r="C22" s="94"/>
      <c r="D22" s="180">
        <f t="shared" si="0"/>
        <v>0</v>
      </c>
      <c r="E22" s="183"/>
      <c r="F22" s="77"/>
      <c r="G22" s="184"/>
      <c r="H22" s="175"/>
      <c r="I22" s="168"/>
      <c r="J22" s="182">
        <f t="shared" si="1"/>
        <v>0</v>
      </c>
      <c r="K22" s="37"/>
    </row>
    <row r="23" spans="1:11">
      <c r="A23" s="192">
        <v>15</v>
      </c>
      <c r="B23" s="170"/>
      <c r="C23" s="94"/>
      <c r="D23" s="180">
        <f t="shared" si="0"/>
        <v>0</v>
      </c>
      <c r="E23" s="183"/>
      <c r="F23" s="77"/>
      <c r="G23" s="184"/>
      <c r="H23" s="175"/>
      <c r="I23" s="168"/>
      <c r="J23" s="182">
        <f t="shared" si="1"/>
        <v>0</v>
      </c>
      <c r="K23" s="37"/>
    </row>
    <row r="24" spans="1:11">
      <c r="A24" s="192">
        <v>14</v>
      </c>
      <c r="B24" s="170"/>
      <c r="C24" s="94"/>
      <c r="D24" s="180">
        <f t="shared" si="0"/>
        <v>0</v>
      </c>
      <c r="E24" s="183"/>
      <c r="F24" s="77"/>
      <c r="G24" s="184"/>
      <c r="H24" s="175"/>
      <c r="I24" s="168"/>
      <c r="J24" s="182">
        <f t="shared" si="1"/>
        <v>0</v>
      </c>
      <c r="K24" s="37"/>
    </row>
    <row r="25" spans="1:11">
      <c r="A25" s="192">
        <v>13</v>
      </c>
      <c r="B25" s="170"/>
      <c r="C25" s="94"/>
      <c r="D25" s="180">
        <f t="shared" si="0"/>
        <v>0</v>
      </c>
      <c r="E25" s="183"/>
      <c r="F25" s="77"/>
      <c r="G25" s="184"/>
      <c r="H25" s="175"/>
      <c r="I25" s="168"/>
      <c r="J25" s="182">
        <f t="shared" si="1"/>
        <v>0</v>
      </c>
      <c r="K25" s="37"/>
    </row>
    <row r="26" spans="1:11">
      <c r="A26" s="192">
        <v>12</v>
      </c>
      <c r="B26" s="170"/>
      <c r="C26" s="94"/>
      <c r="D26" s="180">
        <f t="shared" si="0"/>
        <v>0</v>
      </c>
      <c r="E26" s="183"/>
      <c r="F26" s="77"/>
      <c r="G26" s="184"/>
      <c r="H26" s="175"/>
      <c r="I26" s="168"/>
      <c r="J26" s="182">
        <f t="shared" si="1"/>
        <v>0</v>
      </c>
      <c r="K26" s="37"/>
    </row>
    <row r="27" spans="1:11">
      <c r="A27" s="192">
        <v>11</v>
      </c>
      <c r="B27" s="170"/>
      <c r="C27" s="94"/>
      <c r="D27" s="180">
        <f t="shared" si="0"/>
        <v>0</v>
      </c>
      <c r="E27" s="183"/>
      <c r="F27" s="77"/>
      <c r="G27" s="184"/>
      <c r="H27" s="175"/>
      <c r="I27" s="168"/>
      <c r="J27" s="182">
        <f t="shared" si="1"/>
        <v>0</v>
      </c>
      <c r="K27" s="37"/>
    </row>
    <row r="28" spans="1:11">
      <c r="A28" s="192">
        <v>10</v>
      </c>
      <c r="B28" s="170"/>
      <c r="C28" s="94"/>
      <c r="D28" s="180">
        <f t="shared" si="0"/>
        <v>0</v>
      </c>
      <c r="E28" s="183"/>
      <c r="F28" s="77"/>
      <c r="G28" s="184"/>
      <c r="H28" s="175"/>
      <c r="I28" s="168"/>
      <c r="J28" s="182">
        <f t="shared" si="1"/>
        <v>0</v>
      </c>
      <c r="K28" s="37"/>
    </row>
    <row r="29" spans="1:11" ht="15.75" thickBot="1">
      <c r="A29" s="192">
        <v>9</v>
      </c>
      <c r="B29" s="170"/>
      <c r="C29" s="94"/>
      <c r="D29" s="180">
        <f t="shared" si="0"/>
        <v>0</v>
      </c>
      <c r="E29" s="183"/>
      <c r="F29" s="77"/>
      <c r="G29" s="184"/>
      <c r="H29" s="175"/>
      <c r="I29" s="168"/>
      <c r="J29" s="182">
        <f t="shared" si="1"/>
        <v>0</v>
      </c>
      <c r="K29" s="37"/>
    </row>
    <row r="30" spans="1:11">
      <c r="A30" s="192">
        <v>8</v>
      </c>
      <c r="B30" s="170"/>
      <c r="C30" s="94"/>
      <c r="D30" s="180">
        <f t="shared" si="0"/>
        <v>0</v>
      </c>
      <c r="E30" s="174"/>
      <c r="F30" s="176"/>
      <c r="G30" s="93">
        <f t="shared" ref="G30:G37" si="2">F30-E30</f>
        <v>0</v>
      </c>
      <c r="H30" s="175"/>
      <c r="I30" s="168"/>
      <c r="J30" s="182">
        <f t="shared" si="1"/>
        <v>0</v>
      </c>
      <c r="K30" s="37"/>
    </row>
    <row r="31" spans="1:11">
      <c r="A31" s="192">
        <v>7</v>
      </c>
      <c r="B31" s="170"/>
      <c r="C31" s="94"/>
      <c r="D31" s="180">
        <f t="shared" si="0"/>
        <v>0</v>
      </c>
      <c r="E31" s="175"/>
      <c r="F31" s="168"/>
      <c r="G31" s="95">
        <f t="shared" si="2"/>
        <v>0</v>
      </c>
      <c r="H31" s="175"/>
      <c r="I31" s="168"/>
      <c r="J31" s="182">
        <f t="shared" si="1"/>
        <v>0</v>
      </c>
      <c r="K31" s="37"/>
    </row>
    <row r="32" spans="1:11">
      <c r="A32" s="192">
        <v>6</v>
      </c>
      <c r="B32" s="170"/>
      <c r="C32" s="94"/>
      <c r="D32" s="180">
        <f t="shared" si="0"/>
        <v>0</v>
      </c>
      <c r="E32" s="175"/>
      <c r="F32" s="168"/>
      <c r="G32" s="95">
        <f t="shared" si="2"/>
        <v>0</v>
      </c>
      <c r="H32" s="175"/>
      <c r="I32" s="168"/>
      <c r="J32" s="182">
        <f t="shared" si="1"/>
        <v>0</v>
      </c>
      <c r="K32" s="37"/>
    </row>
    <row r="33" spans="1:11">
      <c r="A33" s="192">
        <v>5</v>
      </c>
      <c r="B33" s="170"/>
      <c r="C33" s="94"/>
      <c r="D33" s="180">
        <f t="shared" si="0"/>
        <v>0</v>
      </c>
      <c r="E33" s="175"/>
      <c r="F33" s="168"/>
      <c r="G33" s="95">
        <f t="shared" si="2"/>
        <v>0</v>
      </c>
      <c r="H33" s="175"/>
      <c r="I33" s="168"/>
      <c r="J33" s="182">
        <f t="shared" si="1"/>
        <v>0</v>
      </c>
      <c r="K33" s="37"/>
    </row>
    <row r="34" spans="1:11">
      <c r="A34" s="192">
        <v>4</v>
      </c>
      <c r="B34" s="170"/>
      <c r="C34" s="94"/>
      <c r="D34" s="180">
        <f t="shared" si="0"/>
        <v>0</v>
      </c>
      <c r="E34" s="175"/>
      <c r="F34" s="168"/>
      <c r="G34" s="95">
        <f t="shared" si="2"/>
        <v>0</v>
      </c>
      <c r="H34" s="175"/>
      <c r="I34" s="168"/>
      <c r="J34" s="182">
        <f t="shared" si="1"/>
        <v>0</v>
      </c>
      <c r="K34" s="37"/>
    </row>
    <row r="35" spans="1:11">
      <c r="A35" s="192">
        <v>3</v>
      </c>
      <c r="B35" s="170"/>
      <c r="C35" s="94"/>
      <c r="D35" s="180">
        <f t="shared" si="0"/>
        <v>0</v>
      </c>
      <c r="E35" s="175"/>
      <c r="F35" s="168"/>
      <c r="G35" s="95">
        <f t="shared" si="2"/>
        <v>0</v>
      </c>
      <c r="H35" s="175"/>
      <c r="I35" s="168"/>
      <c r="J35" s="182">
        <f t="shared" si="1"/>
        <v>0</v>
      </c>
      <c r="K35" s="37"/>
    </row>
    <row r="36" spans="1:11">
      <c r="A36" s="192">
        <v>2</v>
      </c>
      <c r="B36" s="170"/>
      <c r="C36" s="94"/>
      <c r="D36" s="180">
        <f t="shared" si="0"/>
        <v>0</v>
      </c>
      <c r="E36" s="175"/>
      <c r="F36" s="168"/>
      <c r="G36" s="95">
        <f t="shared" si="2"/>
        <v>0</v>
      </c>
      <c r="H36" s="175"/>
      <c r="I36" s="168"/>
      <c r="J36" s="182">
        <f t="shared" si="1"/>
        <v>0</v>
      </c>
      <c r="K36" s="37"/>
    </row>
    <row r="37" spans="1:11">
      <c r="A37" s="193">
        <v>1</v>
      </c>
      <c r="B37" s="189"/>
      <c r="C37" s="164"/>
      <c r="D37" s="166">
        <f t="shared" si="0"/>
        <v>0</v>
      </c>
      <c r="E37" s="185"/>
      <c r="F37" s="169"/>
      <c r="G37" s="165">
        <f t="shared" si="2"/>
        <v>0</v>
      </c>
      <c r="H37" s="185"/>
      <c r="I37" s="169"/>
      <c r="J37" s="167">
        <f t="shared" si="1"/>
        <v>0</v>
      </c>
      <c r="K37" s="37"/>
    </row>
    <row r="38" spans="1:11">
      <c r="A38" s="194">
        <v>1</v>
      </c>
      <c r="B38" s="171"/>
      <c r="C38" s="187"/>
      <c r="D38" s="166">
        <f>C38-B38</f>
        <v>0</v>
      </c>
      <c r="E38" s="186"/>
      <c r="F38" s="187"/>
      <c r="G38" s="165">
        <f>F38-E38</f>
        <v>0</v>
      </c>
      <c r="H38" s="186"/>
      <c r="I38" s="187"/>
      <c r="J38" s="167">
        <f>I38-H38</f>
        <v>0</v>
      </c>
      <c r="K38" s="37"/>
    </row>
    <row r="39" spans="1:11">
      <c r="A39" s="108">
        <v>2</v>
      </c>
      <c r="B39" s="172"/>
      <c r="C39" s="94"/>
      <c r="D39" s="180">
        <f>C39-B39</f>
        <v>0</v>
      </c>
      <c r="E39" s="85"/>
      <c r="F39" s="94"/>
      <c r="G39" s="177">
        <f>F39-E39</f>
        <v>0</v>
      </c>
      <c r="H39" s="85"/>
      <c r="I39" s="94"/>
      <c r="J39" s="96">
        <f t="shared" ref="J39:J62" si="3">I39-H39</f>
        <v>0</v>
      </c>
      <c r="K39" s="37"/>
    </row>
    <row r="40" spans="1:11">
      <c r="A40" s="108">
        <v>3</v>
      </c>
      <c r="B40" s="172"/>
      <c r="C40" s="94"/>
      <c r="D40" s="180">
        <f t="shared" ref="D40:D54" si="4">C40-B40</f>
        <v>0</v>
      </c>
      <c r="E40" s="85"/>
      <c r="F40" s="94"/>
      <c r="G40" s="177">
        <f t="shared" ref="G40:G45" si="5">F40-E40</f>
        <v>0</v>
      </c>
      <c r="H40" s="85"/>
      <c r="I40" s="94"/>
      <c r="J40" s="96">
        <f t="shared" si="3"/>
        <v>0</v>
      </c>
      <c r="K40" s="37"/>
    </row>
    <row r="41" spans="1:11">
      <c r="A41" s="108">
        <v>4</v>
      </c>
      <c r="B41" s="172"/>
      <c r="C41" s="94"/>
      <c r="D41" s="180">
        <f t="shared" si="4"/>
        <v>0</v>
      </c>
      <c r="E41" s="85"/>
      <c r="F41" s="94"/>
      <c r="G41" s="177">
        <f t="shared" si="5"/>
        <v>0</v>
      </c>
      <c r="H41" s="85"/>
      <c r="I41" s="94"/>
      <c r="J41" s="96">
        <f t="shared" si="3"/>
        <v>0</v>
      </c>
      <c r="K41" s="37"/>
    </row>
    <row r="42" spans="1:11">
      <c r="A42" s="108">
        <v>5</v>
      </c>
      <c r="B42" s="172"/>
      <c r="C42" s="94"/>
      <c r="D42" s="180">
        <f t="shared" si="4"/>
        <v>0</v>
      </c>
      <c r="E42" s="85"/>
      <c r="F42" s="94"/>
      <c r="G42" s="177">
        <f t="shared" si="5"/>
        <v>0</v>
      </c>
      <c r="H42" s="85"/>
      <c r="I42" s="94"/>
      <c r="J42" s="96">
        <f t="shared" si="3"/>
        <v>0</v>
      </c>
      <c r="K42" s="37"/>
    </row>
    <row r="43" spans="1:11">
      <c r="A43" s="108">
        <v>6</v>
      </c>
      <c r="B43" s="172"/>
      <c r="C43" s="94"/>
      <c r="D43" s="180">
        <f t="shared" si="4"/>
        <v>0</v>
      </c>
      <c r="E43" s="85"/>
      <c r="F43" s="94"/>
      <c r="G43" s="177">
        <f t="shared" si="5"/>
        <v>0</v>
      </c>
      <c r="H43" s="85"/>
      <c r="I43" s="94"/>
      <c r="J43" s="96">
        <f t="shared" si="3"/>
        <v>0</v>
      </c>
      <c r="K43" s="37"/>
    </row>
    <row r="44" spans="1:11">
      <c r="A44" s="108">
        <v>7</v>
      </c>
      <c r="B44" s="172"/>
      <c r="C44" s="94"/>
      <c r="D44" s="180">
        <f t="shared" si="4"/>
        <v>0</v>
      </c>
      <c r="E44" s="85"/>
      <c r="F44" s="94"/>
      <c r="G44" s="177">
        <f t="shared" si="5"/>
        <v>0</v>
      </c>
      <c r="H44" s="85"/>
      <c r="I44" s="94"/>
      <c r="J44" s="96">
        <f t="shared" si="3"/>
        <v>0</v>
      </c>
      <c r="K44" s="37"/>
    </row>
    <row r="45" spans="1:11" ht="15.75" thickBot="1">
      <c r="A45" s="108">
        <v>8</v>
      </c>
      <c r="B45" s="172"/>
      <c r="C45" s="94"/>
      <c r="D45" s="180">
        <f t="shared" si="4"/>
        <v>0</v>
      </c>
      <c r="E45" s="88"/>
      <c r="F45" s="97"/>
      <c r="G45" s="178">
        <f t="shared" si="5"/>
        <v>0</v>
      </c>
      <c r="H45" s="85"/>
      <c r="I45" s="94"/>
      <c r="J45" s="96">
        <f t="shared" si="3"/>
        <v>0</v>
      </c>
      <c r="K45" s="37"/>
    </row>
    <row r="46" spans="1:11">
      <c r="A46" s="108">
        <v>9</v>
      </c>
      <c r="B46" s="190"/>
      <c r="C46" s="94"/>
      <c r="D46" s="95">
        <f t="shared" si="4"/>
        <v>0</v>
      </c>
      <c r="E46" s="81"/>
      <c r="F46" s="77"/>
      <c r="G46" s="81"/>
      <c r="H46" s="85"/>
      <c r="I46" s="94"/>
      <c r="J46" s="96">
        <f t="shared" si="3"/>
        <v>0</v>
      </c>
      <c r="K46" s="37"/>
    </row>
    <row r="47" spans="1:11">
      <c r="A47" s="108">
        <v>10</v>
      </c>
      <c r="B47" s="172"/>
      <c r="C47" s="94"/>
      <c r="D47" s="95">
        <f t="shared" si="4"/>
        <v>0</v>
      </c>
      <c r="E47" s="87"/>
      <c r="F47" s="77"/>
      <c r="G47" s="81"/>
      <c r="H47" s="85"/>
      <c r="I47" s="94"/>
      <c r="J47" s="96">
        <f t="shared" si="3"/>
        <v>0</v>
      </c>
      <c r="K47" s="37"/>
    </row>
    <row r="48" spans="1:11">
      <c r="A48" s="108">
        <v>11</v>
      </c>
      <c r="B48" s="172"/>
      <c r="C48" s="94"/>
      <c r="D48" s="95">
        <f t="shared" si="4"/>
        <v>0</v>
      </c>
      <c r="E48" s="87"/>
      <c r="F48" s="77"/>
      <c r="G48" s="81"/>
      <c r="H48" s="85"/>
      <c r="I48" s="94"/>
      <c r="J48" s="96">
        <f t="shared" si="3"/>
        <v>0</v>
      </c>
      <c r="K48" s="37"/>
    </row>
    <row r="49" spans="1:11">
      <c r="A49" s="108">
        <v>12</v>
      </c>
      <c r="B49" s="172"/>
      <c r="C49" s="94"/>
      <c r="D49" s="95">
        <f t="shared" si="4"/>
        <v>0</v>
      </c>
      <c r="E49" s="87"/>
      <c r="F49" s="77"/>
      <c r="G49" s="81"/>
      <c r="H49" s="85"/>
      <c r="I49" s="94"/>
      <c r="J49" s="96">
        <f t="shared" si="3"/>
        <v>0</v>
      </c>
      <c r="K49" s="37"/>
    </row>
    <row r="50" spans="1:11">
      <c r="A50" s="108">
        <v>13</v>
      </c>
      <c r="B50" s="172"/>
      <c r="C50" s="94"/>
      <c r="D50" s="95">
        <f t="shared" si="4"/>
        <v>0</v>
      </c>
      <c r="E50" s="87"/>
      <c r="F50" s="77"/>
      <c r="G50" s="81"/>
      <c r="H50" s="85"/>
      <c r="I50" s="94"/>
      <c r="J50" s="96">
        <f t="shared" si="3"/>
        <v>0</v>
      </c>
      <c r="K50" s="37"/>
    </row>
    <row r="51" spans="1:11">
      <c r="A51" s="108">
        <v>14</v>
      </c>
      <c r="B51" s="172"/>
      <c r="C51" s="94"/>
      <c r="D51" s="95">
        <f t="shared" si="4"/>
        <v>0</v>
      </c>
      <c r="E51" s="87"/>
      <c r="F51" s="77"/>
      <c r="G51" s="81"/>
      <c r="H51" s="85"/>
      <c r="I51" s="94"/>
      <c r="J51" s="96">
        <f t="shared" si="3"/>
        <v>0</v>
      </c>
      <c r="K51" s="37"/>
    </row>
    <row r="52" spans="1:11">
      <c r="A52" s="108">
        <v>15</v>
      </c>
      <c r="B52" s="172"/>
      <c r="C52" s="94"/>
      <c r="D52" s="95">
        <f t="shared" si="4"/>
        <v>0</v>
      </c>
      <c r="E52" s="81"/>
      <c r="F52" s="81"/>
      <c r="G52" s="81"/>
      <c r="H52" s="85"/>
      <c r="I52" s="94"/>
      <c r="J52" s="96">
        <f t="shared" si="3"/>
        <v>0</v>
      </c>
      <c r="K52" s="37"/>
    </row>
    <row r="53" spans="1:11">
      <c r="A53" s="108">
        <v>16</v>
      </c>
      <c r="B53" s="172"/>
      <c r="C53" s="94"/>
      <c r="D53" s="95">
        <f t="shared" si="4"/>
        <v>0</v>
      </c>
      <c r="E53" s="81"/>
      <c r="F53" s="81"/>
      <c r="G53" s="81"/>
      <c r="H53" s="85"/>
      <c r="I53" s="94"/>
      <c r="J53" s="96">
        <f t="shared" si="3"/>
        <v>0</v>
      </c>
      <c r="K53" s="38"/>
    </row>
    <row r="54" spans="1:11" ht="15.75" thickBot="1">
      <c r="A54" s="108">
        <v>17</v>
      </c>
      <c r="B54" s="173"/>
      <c r="C54" s="97"/>
      <c r="D54" s="98">
        <f t="shared" si="4"/>
        <v>0</v>
      </c>
      <c r="E54" s="81"/>
      <c r="F54" s="81"/>
      <c r="G54" s="81"/>
      <c r="H54" s="85"/>
      <c r="I54" s="94"/>
      <c r="J54" s="96">
        <f t="shared" si="3"/>
        <v>0</v>
      </c>
      <c r="K54" s="37"/>
    </row>
    <row r="55" spans="1:11">
      <c r="A55" s="108">
        <v>18</v>
      </c>
      <c r="B55" s="81"/>
      <c r="C55" s="81"/>
      <c r="D55" s="77"/>
      <c r="E55" s="81"/>
      <c r="F55" s="81"/>
      <c r="G55" s="81"/>
      <c r="H55" s="85"/>
      <c r="I55" s="94"/>
      <c r="J55" s="96">
        <f t="shared" si="3"/>
        <v>0</v>
      </c>
      <c r="K55" s="37"/>
    </row>
    <row r="56" spans="1:11">
      <c r="A56" s="108">
        <v>19</v>
      </c>
      <c r="B56" s="81"/>
      <c r="C56" s="81"/>
      <c r="D56" s="77"/>
      <c r="E56" s="81"/>
      <c r="F56" s="81"/>
      <c r="G56" s="81"/>
      <c r="H56" s="85"/>
      <c r="I56" s="94"/>
      <c r="J56" s="96">
        <f t="shared" si="3"/>
        <v>0</v>
      </c>
      <c r="K56" s="37"/>
    </row>
    <row r="57" spans="1:11">
      <c r="A57" s="108">
        <v>20</v>
      </c>
      <c r="B57" s="81"/>
      <c r="C57" s="81"/>
      <c r="D57" s="77"/>
      <c r="E57" s="81"/>
      <c r="F57" s="81"/>
      <c r="G57" s="81"/>
      <c r="H57" s="85"/>
      <c r="I57" s="94"/>
      <c r="J57" s="96">
        <f t="shared" si="3"/>
        <v>0</v>
      </c>
      <c r="K57" s="37"/>
    </row>
    <row r="58" spans="1:11">
      <c r="A58" s="108">
        <v>21</v>
      </c>
      <c r="B58" s="81"/>
      <c r="C58" s="81"/>
      <c r="D58" s="77"/>
      <c r="E58" s="81"/>
      <c r="F58" s="81"/>
      <c r="G58" s="81"/>
      <c r="H58" s="85"/>
      <c r="I58" s="94"/>
      <c r="J58" s="96">
        <f t="shared" si="3"/>
        <v>0</v>
      </c>
      <c r="K58" s="37"/>
    </row>
    <row r="59" spans="1:11">
      <c r="A59" s="108">
        <v>22</v>
      </c>
      <c r="B59" s="81"/>
      <c r="C59" s="81"/>
      <c r="D59" s="77"/>
      <c r="E59" s="81"/>
      <c r="F59" s="81"/>
      <c r="G59" s="81"/>
      <c r="H59" s="85"/>
      <c r="I59" s="94"/>
      <c r="J59" s="96">
        <f t="shared" si="3"/>
        <v>0</v>
      </c>
      <c r="K59" s="37"/>
    </row>
    <row r="60" spans="1:11">
      <c r="A60" s="108">
        <v>23</v>
      </c>
      <c r="B60" s="81"/>
      <c r="C60" s="81"/>
      <c r="D60" s="77"/>
      <c r="E60" s="81"/>
      <c r="F60" s="81"/>
      <c r="G60" s="81"/>
      <c r="H60" s="85"/>
      <c r="I60" s="94"/>
      <c r="J60" s="96">
        <f t="shared" si="3"/>
        <v>0</v>
      </c>
      <c r="K60" s="37"/>
    </row>
    <row r="61" spans="1:11">
      <c r="A61" s="108">
        <v>24</v>
      </c>
      <c r="B61" s="99"/>
      <c r="C61" s="81"/>
      <c r="D61" s="81"/>
      <c r="E61" s="81"/>
      <c r="F61" s="81"/>
      <c r="G61" s="81"/>
      <c r="H61" s="86"/>
      <c r="I61" s="94"/>
      <c r="J61" s="96">
        <f t="shared" si="3"/>
        <v>0</v>
      </c>
      <c r="K61" s="37"/>
    </row>
    <row r="62" spans="1:11" ht="15.75" thickBot="1">
      <c r="A62" s="112">
        <v>25</v>
      </c>
      <c r="B62" s="100"/>
      <c r="C62" s="101"/>
      <c r="D62" s="101"/>
      <c r="E62" s="101"/>
      <c r="F62" s="101"/>
      <c r="G62" s="101"/>
      <c r="H62" s="90"/>
      <c r="I62" s="97"/>
      <c r="J62" s="102">
        <f t="shared" si="3"/>
        <v>0</v>
      </c>
      <c r="K62" s="37"/>
    </row>
    <row r="63" spans="1:11">
      <c r="A63" s="99"/>
      <c r="B63" s="99"/>
      <c r="C63" s="81"/>
      <c r="D63" s="81"/>
      <c r="E63" s="81"/>
      <c r="F63" s="81"/>
      <c r="G63" s="77"/>
      <c r="H63" s="77"/>
      <c r="I63" s="77"/>
      <c r="J63" s="77"/>
      <c r="K63" s="37"/>
    </row>
    <row r="64" spans="1:11">
      <c r="A64" s="99"/>
      <c r="B64" s="99"/>
      <c r="C64" s="81"/>
      <c r="D64" s="81"/>
      <c r="E64" s="81"/>
      <c r="F64" s="81"/>
      <c r="G64" s="77"/>
      <c r="H64" s="77"/>
      <c r="I64" s="77"/>
      <c r="J64" s="77"/>
      <c r="K64" s="37"/>
    </row>
    <row r="65" spans="1:11" ht="15.75" thickBot="1">
      <c r="A65" s="99"/>
      <c r="B65" s="99"/>
      <c r="C65" s="81"/>
      <c r="D65" s="81"/>
      <c r="E65" s="81"/>
      <c r="F65" s="81"/>
      <c r="G65" s="77"/>
      <c r="H65" s="77"/>
      <c r="I65" s="77"/>
      <c r="J65" s="77"/>
      <c r="K65" s="37"/>
    </row>
    <row r="66" spans="1:11" ht="15.75" thickBot="1">
      <c r="A66" s="266" t="s">
        <v>99</v>
      </c>
      <c r="B66" s="234" t="s">
        <v>7</v>
      </c>
      <c r="C66" s="252"/>
      <c r="D66" s="235"/>
      <c r="E66" s="145"/>
      <c r="F66" s="145"/>
      <c r="G66" s="77"/>
      <c r="H66" s="77"/>
      <c r="I66" s="77"/>
      <c r="J66" s="77"/>
      <c r="K66" s="37"/>
    </row>
    <row r="67" spans="1:11" ht="15.75" thickBot="1">
      <c r="A67" s="267"/>
      <c r="B67" s="197" t="s">
        <v>70</v>
      </c>
      <c r="C67" s="198" t="s">
        <v>71</v>
      </c>
      <c r="D67" s="197" t="s">
        <v>72</v>
      </c>
      <c r="E67" s="77"/>
      <c r="F67" s="77"/>
      <c r="G67" s="77"/>
      <c r="H67" s="77"/>
      <c r="I67" s="77"/>
      <c r="J67" s="77"/>
      <c r="K67" s="37"/>
    </row>
    <row r="68" spans="1:11">
      <c r="A68" s="200">
        <v>6</v>
      </c>
      <c r="B68" s="199"/>
      <c r="C68" s="196"/>
      <c r="D68" s="163">
        <f t="shared" ref="D68:D73" si="6">C68-B68</f>
        <v>0</v>
      </c>
      <c r="E68" s="77"/>
      <c r="F68" s="77"/>
      <c r="G68" s="77"/>
      <c r="H68" s="77"/>
      <c r="I68" s="77"/>
      <c r="J68" s="77"/>
      <c r="K68" s="37"/>
    </row>
    <row r="69" spans="1:11">
      <c r="A69" s="201">
        <v>5</v>
      </c>
      <c r="B69" s="170"/>
      <c r="C69" s="195"/>
      <c r="D69" s="163">
        <f t="shared" si="6"/>
        <v>0</v>
      </c>
      <c r="E69" s="77"/>
      <c r="F69" s="77"/>
      <c r="G69" s="77"/>
      <c r="H69" s="77"/>
      <c r="I69" s="77"/>
      <c r="J69" s="77"/>
      <c r="K69" s="37"/>
    </row>
    <row r="70" spans="1:11">
      <c r="A70" s="201">
        <v>4</v>
      </c>
      <c r="B70" s="170"/>
      <c r="C70" s="195"/>
      <c r="D70" s="163">
        <f t="shared" si="6"/>
        <v>0</v>
      </c>
      <c r="E70" s="77"/>
      <c r="F70" s="77"/>
      <c r="G70" s="77"/>
      <c r="H70" s="77"/>
      <c r="I70" s="77"/>
      <c r="J70" s="77"/>
      <c r="K70" s="37"/>
    </row>
    <row r="71" spans="1:11">
      <c r="A71" s="201">
        <v>3</v>
      </c>
      <c r="B71" s="170"/>
      <c r="C71" s="195"/>
      <c r="D71" s="163">
        <f t="shared" si="6"/>
        <v>0</v>
      </c>
      <c r="E71" s="77"/>
      <c r="F71" s="77"/>
      <c r="G71" s="77"/>
      <c r="H71" s="77"/>
      <c r="I71" s="77"/>
      <c r="J71" s="77"/>
      <c r="K71" s="37"/>
    </row>
    <row r="72" spans="1:11">
      <c r="A72" s="201">
        <v>2</v>
      </c>
      <c r="B72" s="170"/>
      <c r="C72" s="195"/>
      <c r="D72" s="163">
        <f t="shared" si="6"/>
        <v>0</v>
      </c>
      <c r="E72" s="77"/>
      <c r="F72" s="77"/>
      <c r="G72" s="77"/>
      <c r="H72" s="77"/>
      <c r="I72" s="77"/>
      <c r="J72" s="77"/>
      <c r="K72" s="37"/>
    </row>
    <row r="73" spans="1:11">
      <c r="A73" s="202">
        <v>1</v>
      </c>
      <c r="B73" s="203"/>
      <c r="C73" s="204"/>
      <c r="D73" s="205">
        <f t="shared" si="6"/>
        <v>0</v>
      </c>
      <c r="E73" s="77"/>
      <c r="F73" s="77"/>
      <c r="G73" s="77"/>
      <c r="H73" s="77"/>
      <c r="I73" s="77"/>
      <c r="J73" s="77"/>
      <c r="K73" s="37"/>
    </row>
    <row r="74" spans="1:11">
      <c r="A74" s="206">
        <v>1</v>
      </c>
      <c r="B74" s="207"/>
      <c r="C74" s="208"/>
      <c r="D74" s="205">
        <f t="shared" ref="D74:D79" si="7">C74-B74</f>
        <v>0</v>
      </c>
      <c r="E74" s="77"/>
      <c r="F74" s="77"/>
      <c r="G74" s="77"/>
      <c r="H74" s="87"/>
      <c r="I74" s="77"/>
      <c r="J74" s="87"/>
      <c r="K74" s="37"/>
    </row>
    <row r="75" spans="1:11">
      <c r="A75" s="108">
        <v>2</v>
      </c>
      <c r="B75" s="172"/>
      <c r="C75" s="94"/>
      <c r="D75" s="95">
        <f t="shared" si="7"/>
        <v>0</v>
      </c>
      <c r="E75" s="77"/>
      <c r="F75" s="77"/>
      <c r="G75" s="77"/>
      <c r="H75" s="87"/>
      <c r="I75" s="77"/>
      <c r="J75" s="87"/>
      <c r="K75" s="37"/>
    </row>
    <row r="76" spans="1:11">
      <c r="A76" s="108">
        <v>3</v>
      </c>
      <c r="B76" s="172"/>
      <c r="C76" s="94"/>
      <c r="D76" s="95">
        <f t="shared" si="7"/>
        <v>0</v>
      </c>
      <c r="E76" s="77"/>
      <c r="F76" s="77"/>
      <c r="G76" s="77"/>
      <c r="H76" s="87"/>
      <c r="I76" s="77"/>
      <c r="J76" s="87"/>
      <c r="K76" s="37"/>
    </row>
    <row r="77" spans="1:11">
      <c r="A77" s="108">
        <v>4</v>
      </c>
      <c r="B77" s="172"/>
      <c r="C77" s="94"/>
      <c r="D77" s="95">
        <f t="shared" si="7"/>
        <v>0</v>
      </c>
      <c r="E77" s="77"/>
      <c r="F77" s="77"/>
      <c r="G77" s="77"/>
      <c r="H77" s="87"/>
      <c r="I77" s="77"/>
      <c r="J77" s="87"/>
      <c r="K77" s="37"/>
    </row>
    <row r="78" spans="1:11">
      <c r="A78" s="108">
        <v>5</v>
      </c>
      <c r="B78" s="172"/>
      <c r="C78" s="94"/>
      <c r="D78" s="95">
        <f t="shared" si="7"/>
        <v>0</v>
      </c>
      <c r="E78" s="77"/>
      <c r="F78" s="77"/>
      <c r="G78" s="77"/>
      <c r="H78" s="87"/>
      <c r="I78" s="77"/>
      <c r="J78" s="87"/>
      <c r="K78" s="37"/>
    </row>
    <row r="79" spans="1:11" ht="15.75" thickBot="1">
      <c r="A79" s="112">
        <v>6</v>
      </c>
      <c r="B79" s="173"/>
      <c r="C79" s="97"/>
      <c r="D79" s="98">
        <f t="shared" si="7"/>
        <v>0</v>
      </c>
      <c r="E79" s="77"/>
      <c r="F79" s="77"/>
      <c r="G79" s="77"/>
      <c r="H79" s="87"/>
      <c r="I79" s="77"/>
      <c r="J79" s="87"/>
      <c r="K79" s="37"/>
    </row>
  </sheetData>
  <mergeCells count="11">
    <mergeCell ref="A66:A67"/>
    <mergeCell ref="B66:D66"/>
    <mergeCell ref="A6:J6"/>
    <mergeCell ref="A9:J9"/>
    <mergeCell ref="A3:J3"/>
    <mergeCell ref="A4:J4"/>
    <mergeCell ref="A8:K8"/>
    <mergeCell ref="A11:A12"/>
    <mergeCell ref="B11:D11"/>
    <mergeCell ref="E11:G11"/>
    <mergeCell ref="H11:J11"/>
  </mergeCells>
  <pageMargins left="0.7" right="0.7" top="0.78740157499999996" bottom="0.78740157499999996" header="0.3" footer="0.3"/>
  <pageSetup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K71"/>
  <sheetViews>
    <sheetView topLeftCell="A58" workbookViewId="0">
      <selection activeCell="G33" sqref="G33"/>
    </sheetView>
  </sheetViews>
  <sheetFormatPr defaultColWidth="11.42578125" defaultRowHeight="15"/>
  <cols>
    <col min="1" max="1" width="13.42578125" customWidth="1"/>
  </cols>
  <sheetData>
    <row r="1" spans="1:11" ht="20.25">
      <c r="A1" s="138" t="s">
        <v>85</v>
      </c>
      <c r="B1" s="89"/>
      <c r="C1" s="89"/>
      <c r="D1" s="89"/>
      <c r="E1" s="89"/>
      <c r="F1" s="89"/>
      <c r="G1" s="89"/>
      <c r="H1" s="89"/>
      <c r="I1" s="89"/>
      <c r="J1" s="89"/>
    </row>
    <row r="2" spans="1:11" ht="26.25">
      <c r="A2" s="139" t="s">
        <v>86</v>
      </c>
      <c r="B2" s="5"/>
      <c r="C2" s="5"/>
      <c r="D2" s="5"/>
      <c r="E2" s="5"/>
      <c r="F2" s="5"/>
      <c r="G2" s="5"/>
      <c r="H2" s="5"/>
      <c r="I2" s="5"/>
      <c r="J2" s="5"/>
    </row>
    <row r="3" spans="1:11" ht="26.25">
      <c r="A3" s="218" t="s">
        <v>87</v>
      </c>
      <c r="B3" s="218"/>
      <c r="C3" s="218"/>
      <c r="D3" s="218"/>
      <c r="E3" s="218"/>
      <c r="F3" s="218"/>
      <c r="G3" s="218"/>
      <c r="H3" s="218"/>
      <c r="I3" s="218"/>
      <c r="J3" s="218"/>
    </row>
    <row r="4" spans="1:11" ht="18">
      <c r="A4" s="219" t="s">
        <v>88</v>
      </c>
      <c r="B4" s="219"/>
      <c r="C4" s="219"/>
      <c r="D4" s="219"/>
      <c r="E4" s="219"/>
      <c r="F4" s="219"/>
      <c r="G4" s="219"/>
      <c r="H4" s="219"/>
      <c r="I4" s="219"/>
      <c r="J4" s="219"/>
    </row>
    <row r="5" spans="1:11" ht="15.75" thickBot="1"/>
    <row r="6" spans="1:11" s="37" customFormat="1" ht="18.75" customHeight="1" thickBot="1">
      <c r="A6" s="272" t="s">
        <v>8</v>
      </c>
      <c r="B6" s="273"/>
      <c r="C6" s="273"/>
      <c r="D6" s="273"/>
      <c r="E6" s="273"/>
      <c r="F6" s="273"/>
      <c r="G6" s="273"/>
      <c r="H6" s="273"/>
      <c r="I6" s="273"/>
      <c r="J6" s="274"/>
    </row>
    <row r="7" spans="1:11" s="37" customFormat="1" ht="15" customHeight="1">
      <c r="A7" s="6"/>
      <c r="B7" s="6"/>
      <c r="C7" s="6"/>
      <c r="D7" s="6"/>
      <c r="E7" s="6"/>
      <c r="F7" s="6"/>
      <c r="G7" s="6"/>
      <c r="H7" s="6"/>
    </row>
    <row r="8" spans="1:11" s="37" customFormat="1" ht="15" customHeight="1">
      <c r="A8" s="37" t="s">
        <v>76</v>
      </c>
      <c r="B8" s="6"/>
      <c r="C8" s="6"/>
      <c r="D8" s="6"/>
      <c r="E8" s="6"/>
      <c r="F8" s="6"/>
      <c r="G8" s="6"/>
      <c r="H8" s="6"/>
    </row>
    <row r="9" spans="1:11" s="37" customFormat="1" thickBot="1"/>
    <row r="10" spans="1:11" s="37" customFormat="1" ht="26.45" customHeight="1" thickBot="1">
      <c r="A10" s="148" t="s">
        <v>73</v>
      </c>
      <c r="B10" s="71" t="s">
        <v>9</v>
      </c>
      <c r="C10" s="148" t="s">
        <v>77</v>
      </c>
      <c r="D10" s="148" t="s">
        <v>78</v>
      </c>
      <c r="E10" s="72" t="s">
        <v>22</v>
      </c>
      <c r="F10" s="148" t="s">
        <v>47</v>
      </c>
      <c r="G10" s="216" t="s">
        <v>109</v>
      </c>
      <c r="H10" s="42"/>
      <c r="I10" s="215"/>
      <c r="J10" s="215"/>
    </row>
    <row r="11" spans="1:11" s="37" customFormat="1" thickBot="1">
      <c r="A11" s="126" t="s">
        <v>70</v>
      </c>
      <c r="B11" s="127">
        <v>520</v>
      </c>
      <c r="C11" s="127">
        <v>495</v>
      </c>
      <c r="D11" s="127">
        <v>510</v>
      </c>
      <c r="E11" s="127">
        <v>520</v>
      </c>
      <c r="F11" s="79">
        <f>B11-E11</f>
        <v>0</v>
      </c>
      <c r="G11" s="80">
        <v>10</v>
      </c>
      <c r="H11" s="39"/>
      <c r="I11" s="70"/>
      <c r="J11" s="38"/>
    </row>
    <row r="12" spans="1:11" s="37" customFormat="1" thickBot="1">
      <c r="A12" s="128" t="s">
        <v>71</v>
      </c>
      <c r="B12" s="129">
        <v>523</v>
      </c>
      <c r="C12" s="129">
        <v>495</v>
      </c>
      <c r="D12" s="129">
        <v>514</v>
      </c>
      <c r="E12" s="129">
        <v>524</v>
      </c>
      <c r="F12" s="78">
        <f>B12-E12</f>
        <v>-1</v>
      </c>
      <c r="G12" s="130"/>
      <c r="H12" s="39"/>
      <c r="I12" s="70"/>
      <c r="J12" s="38"/>
    </row>
    <row r="13" spans="1:11" s="37" customFormat="1" ht="15" customHeight="1">
      <c r="A13" s="82"/>
      <c r="B13" s="82"/>
      <c r="C13" s="82"/>
      <c r="D13" s="82"/>
      <c r="E13" s="82"/>
      <c r="F13" s="82"/>
      <c r="G13" s="81"/>
      <c r="H13" s="39"/>
      <c r="I13" s="39"/>
      <c r="J13" s="39"/>
      <c r="K13" s="144"/>
    </row>
    <row r="14" spans="1:11" s="37" customFormat="1" thickBot="1">
      <c r="A14" s="106"/>
      <c r="B14" s="99"/>
      <c r="C14" s="82"/>
      <c r="D14" s="82"/>
      <c r="E14" s="82"/>
      <c r="F14" s="82"/>
      <c r="G14" s="82"/>
      <c r="H14" s="39"/>
      <c r="I14" s="39"/>
      <c r="J14" s="39"/>
      <c r="K14" s="144"/>
    </row>
    <row r="15" spans="1:11" s="37" customFormat="1" ht="26.25" thickBot="1">
      <c r="A15" s="148" t="s">
        <v>48</v>
      </c>
      <c r="B15" s="140" t="s">
        <v>49</v>
      </c>
      <c r="C15" s="140" t="s">
        <v>81</v>
      </c>
      <c r="D15" s="234" t="s">
        <v>112</v>
      </c>
      <c r="E15" s="235"/>
      <c r="F15" s="82"/>
      <c r="G15" s="148" t="s">
        <v>101</v>
      </c>
      <c r="H15" s="140" t="s">
        <v>49</v>
      </c>
      <c r="I15" s="234" t="s">
        <v>108</v>
      </c>
      <c r="J15" s="235"/>
    </row>
    <row r="16" spans="1:11" s="37" customFormat="1" thickBot="1">
      <c r="A16" s="126" t="s">
        <v>70</v>
      </c>
      <c r="B16" s="127">
        <v>140</v>
      </c>
      <c r="C16" s="127">
        <v>120</v>
      </c>
      <c r="D16" s="269">
        <f>B16+F11</f>
        <v>140</v>
      </c>
      <c r="E16" s="270"/>
      <c r="F16" s="145"/>
      <c r="G16" s="126" t="s">
        <v>102</v>
      </c>
      <c r="H16" s="210" t="s">
        <v>104</v>
      </c>
      <c r="I16" s="210" t="s">
        <v>105</v>
      </c>
      <c r="J16" s="211" t="s">
        <v>106</v>
      </c>
    </row>
    <row r="17" spans="1:11" s="37" customFormat="1" thickBot="1">
      <c r="A17" s="128" t="s">
        <v>71</v>
      </c>
      <c r="B17" s="129">
        <v>142</v>
      </c>
      <c r="C17" s="129">
        <v>118</v>
      </c>
      <c r="D17" s="269">
        <f>B17+F12</f>
        <v>141</v>
      </c>
      <c r="E17" s="270"/>
      <c r="F17" s="81"/>
      <c r="G17" s="128" t="s">
        <v>71</v>
      </c>
      <c r="H17" s="214">
        <v>102</v>
      </c>
      <c r="I17" s="212" t="s">
        <v>107</v>
      </c>
      <c r="J17" s="213"/>
    </row>
    <row r="18" spans="1:11" s="37" customFormat="1" ht="14.25">
      <c r="A18" s="38"/>
      <c r="B18" s="38"/>
      <c r="C18" s="38"/>
      <c r="D18" s="38"/>
      <c r="E18" s="38"/>
      <c r="F18" s="81"/>
      <c r="G18" s="39"/>
      <c r="H18" s="39"/>
      <c r="I18" s="39"/>
      <c r="J18" s="39"/>
      <c r="K18" s="144"/>
    </row>
    <row r="19" spans="1:11" s="37" customFormat="1" ht="14.25">
      <c r="A19" s="38"/>
      <c r="B19" s="70"/>
      <c r="C19" s="38"/>
      <c r="D19" s="38"/>
      <c r="E19" s="38"/>
      <c r="F19" s="38"/>
      <c r="G19" s="38"/>
      <c r="H19" s="39"/>
      <c r="I19" s="39"/>
      <c r="J19" s="39"/>
      <c r="K19" s="144"/>
    </row>
    <row r="20" spans="1:11" s="37" customFormat="1" ht="14.25">
      <c r="A20" s="38"/>
      <c r="B20" s="70"/>
      <c r="C20" s="38"/>
      <c r="D20" s="38"/>
      <c r="E20" s="38"/>
      <c r="F20" s="38"/>
      <c r="G20" s="38"/>
      <c r="H20" s="39"/>
      <c r="I20" s="39"/>
      <c r="J20" s="39"/>
      <c r="K20" s="144"/>
    </row>
    <row r="21" spans="1:11" s="37" customFormat="1">
      <c r="A21" s="209" t="s">
        <v>103</v>
      </c>
      <c r="B21" s="70"/>
      <c r="C21" s="38"/>
      <c r="D21" s="38"/>
      <c r="E21" s="38"/>
      <c r="F21" s="38"/>
      <c r="H21" s="39"/>
      <c r="I21" s="39"/>
      <c r="J21" s="39"/>
      <c r="K21" s="144"/>
    </row>
    <row r="22" spans="1:11" s="37" customFormat="1" ht="14.25">
      <c r="B22" s="144"/>
      <c r="C22" s="38"/>
      <c r="D22" s="38"/>
      <c r="E22" s="38"/>
      <c r="F22" s="38"/>
      <c r="G22" s="38"/>
      <c r="H22" s="39"/>
      <c r="I22" s="39"/>
      <c r="J22" s="39"/>
      <c r="K22" s="144"/>
    </row>
    <row r="23" spans="1:11" s="37" customFormat="1" ht="14.25">
      <c r="B23" s="144"/>
      <c r="C23" s="38"/>
      <c r="D23" s="38"/>
      <c r="E23" s="38"/>
      <c r="F23" s="38"/>
      <c r="G23" s="38"/>
      <c r="H23" s="39"/>
      <c r="I23" s="39"/>
      <c r="J23" s="39"/>
      <c r="K23" s="144"/>
    </row>
    <row r="24" spans="1:11" s="37" customFormat="1" ht="14.25">
      <c r="B24" s="144"/>
      <c r="C24" s="38"/>
      <c r="D24" s="38"/>
      <c r="E24" s="38"/>
      <c r="F24" s="38"/>
      <c r="G24" s="38"/>
      <c r="H24" s="39"/>
      <c r="I24" s="39"/>
      <c r="J24" s="39"/>
      <c r="K24" s="144"/>
    </row>
    <row r="25" spans="1:11" s="37" customFormat="1" ht="14.25">
      <c r="B25" s="144"/>
      <c r="C25" s="38"/>
      <c r="D25" s="38"/>
      <c r="E25" s="38"/>
      <c r="F25" s="38"/>
      <c r="G25" s="38"/>
      <c r="H25" s="39"/>
      <c r="I25" s="39"/>
      <c r="J25" s="39"/>
      <c r="K25" s="144"/>
    </row>
    <row r="26" spans="1:11" s="37" customFormat="1" ht="14.25">
      <c r="B26" s="144"/>
      <c r="C26" s="38"/>
      <c r="D26" s="38"/>
      <c r="E26" s="38"/>
      <c r="F26" s="38"/>
      <c r="G26" s="38"/>
      <c r="H26" s="39"/>
      <c r="I26" s="39"/>
      <c r="J26" s="39"/>
      <c r="K26" s="144"/>
    </row>
    <row r="27" spans="1:11" s="37" customFormat="1" ht="14.25">
      <c r="B27" s="144"/>
      <c r="C27" s="38"/>
      <c r="D27" s="38"/>
      <c r="E27" s="38"/>
      <c r="F27" s="38"/>
      <c r="G27" s="38"/>
      <c r="H27" s="39"/>
      <c r="I27" s="39"/>
      <c r="J27" s="39"/>
      <c r="K27" s="144"/>
    </row>
    <row r="28" spans="1:11" s="37" customFormat="1" ht="14.25">
      <c r="B28" s="144"/>
      <c r="C28" s="38"/>
      <c r="D28" s="38"/>
      <c r="E28" s="38"/>
      <c r="F28" s="38"/>
      <c r="G28" s="38"/>
      <c r="H28" s="39"/>
      <c r="I28" s="39"/>
      <c r="J28" s="39"/>
      <c r="K28" s="144"/>
    </row>
    <row r="29" spans="1:11" s="37" customFormat="1" ht="14.25">
      <c r="B29" s="144"/>
      <c r="C29" s="38"/>
      <c r="D29" s="38"/>
      <c r="E29" s="38"/>
      <c r="F29" s="38"/>
      <c r="G29" s="38"/>
      <c r="H29" s="39"/>
      <c r="I29" s="39"/>
      <c r="J29" s="39"/>
      <c r="K29" s="144"/>
    </row>
    <row r="30" spans="1:11" s="37" customFormat="1" ht="14.25">
      <c r="B30" s="144"/>
      <c r="C30" s="38"/>
      <c r="D30" s="38"/>
      <c r="E30" s="38"/>
      <c r="F30" s="38"/>
      <c r="G30" s="38"/>
      <c r="H30" s="39"/>
      <c r="I30" s="39"/>
      <c r="J30" s="39"/>
      <c r="K30" s="144"/>
    </row>
    <row r="31" spans="1:11" s="37" customFormat="1" ht="14.25">
      <c r="B31" s="144"/>
      <c r="C31" s="38"/>
      <c r="D31" s="38"/>
      <c r="E31" s="38"/>
      <c r="F31" s="38"/>
      <c r="G31" s="38"/>
      <c r="H31" s="39"/>
      <c r="I31" s="39"/>
      <c r="J31" s="39"/>
      <c r="K31" s="144"/>
    </row>
    <row r="32" spans="1:11" s="37" customFormat="1" ht="14.25">
      <c r="B32" s="144"/>
      <c r="C32" s="38"/>
      <c r="D32" s="38"/>
      <c r="E32" s="38"/>
      <c r="F32" s="38"/>
      <c r="G32" s="38"/>
      <c r="H32" s="39"/>
      <c r="I32" s="39"/>
      <c r="J32" s="39"/>
      <c r="K32" s="144"/>
    </row>
    <row r="33" spans="1:11" s="37" customFormat="1">
      <c r="A33" s="209" t="s">
        <v>110</v>
      </c>
      <c r="B33" s="144"/>
      <c r="C33" s="38"/>
      <c r="D33" s="38"/>
      <c r="E33" s="38"/>
      <c r="F33" s="38"/>
      <c r="G33" s="209" t="s">
        <v>111</v>
      </c>
      <c r="H33" s="39"/>
      <c r="I33" s="39"/>
      <c r="J33" s="39"/>
      <c r="K33" s="144"/>
    </row>
    <row r="34" spans="1:11" s="37" customFormat="1" ht="14.25">
      <c r="B34" s="144"/>
      <c r="C34" s="38"/>
      <c r="D34" s="38"/>
      <c r="E34" s="38"/>
      <c r="F34" s="38"/>
      <c r="G34" s="38"/>
      <c r="H34" s="39"/>
      <c r="I34" s="39"/>
      <c r="J34" s="39"/>
      <c r="K34" s="144"/>
    </row>
    <row r="35" spans="1:11" s="37" customFormat="1" ht="14.25">
      <c r="B35" s="144"/>
      <c r="C35" s="38"/>
      <c r="D35" s="38"/>
      <c r="E35" s="38"/>
      <c r="F35" s="38"/>
      <c r="G35" s="38"/>
      <c r="H35" s="39"/>
      <c r="I35" s="39"/>
      <c r="J35" s="39"/>
      <c r="K35" s="144"/>
    </row>
    <row r="36" spans="1:11" s="37" customFormat="1" ht="14.25">
      <c r="B36" s="144"/>
      <c r="C36" s="38"/>
      <c r="D36" s="38"/>
      <c r="E36" s="38"/>
      <c r="F36" s="38"/>
      <c r="G36" s="38"/>
      <c r="H36" s="39"/>
      <c r="I36" s="39"/>
      <c r="J36" s="39"/>
      <c r="K36" s="144"/>
    </row>
    <row r="37" spans="1:11" s="37" customFormat="1" ht="14.25">
      <c r="B37" s="144"/>
      <c r="C37" s="38"/>
      <c r="D37" s="38"/>
      <c r="E37" s="38"/>
      <c r="F37" s="38"/>
      <c r="G37" s="38"/>
      <c r="H37" s="39"/>
      <c r="I37" s="39"/>
      <c r="J37" s="39"/>
      <c r="K37" s="144"/>
    </row>
    <row r="38" spans="1:11" s="37" customFormat="1" ht="14.25">
      <c r="B38" s="144"/>
      <c r="C38" s="38"/>
      <c r="D38" s="38"/>
      <c r="E38" s="38"/>
      <c r="F38" s="38"/>
      <c r="G38" s="38"/>
      <c r="H38" s="39"/>
      <c r="I38" s="39"/>
      <c r="J38" s="39"/>
      <c r="K38" s="144"/>
    </row>
    <row r="39" spans="1:11" s="37" customFormat="1" ht="14.25">
      <c r="C39" s="271"/>
      <c r="D39" s="271"/>
      <c r="E39" s="271"/>
      <c r="F39" s="271"/>
      <c r="G39" s="271"/>
    </row>
    <row r="40" spans="1:11" s="37" customFormat="1" ht="14.25">
      <c r="C40" s="144"/>
      <c r="D40" s="144"/>
      <c r="E40" s="144"/>
      <c r="F40" s="144"/>
      <c r="G40" s="144"/>
    </row>
    <row r="41" spans="1:11" s="37" customFormat="1" ht="14.25">
      <c r="C41" s="144"/>
      <c r="D41" s="144"/>
      <c r="E41" s="144"/>
      <c r="F41" s="144"/>
      <c r="G41" s="144"/>
    </row>
    <row r="42" spans="1:11" s="37" customFormat="1" ht="14.25">
      <c r="C42" s="144"/>
      <c r="D42" s="144"/>
      <c r="E42" s="144"/>
      <c r="F42" s="144"/>
      <c r="G42" s="144"/>
    </row>
    <row r="43" spans="1:11" s="37" customFormat="1" ht="14.25">
      <c r="C43" s="144"/>
      <c r="D43" s="144"/>
      <c r="E43" s="144"/>
      <c r="F43" s="144"/>
      <c r="G43" s="144"/>
    </row>
    <row r="44" spans="1:11" s="37" customFormat="1" ht="14.25">
      <c r="C44" s="144"/>
      <c r="D44" s="144"/>
      <c r="E44" s="144"/>
      <c r="F44" s="144"/>
      <c r="G44" s="144"/>
    </row>
    <row r="45" spans="1:11" s="37" customFormat="1" ht="14.25">
      <c r="C45" s="144"/>
      <c r="D45" s="144"/>
      <c r="E45" s="144"/>
      <c r="F45" s="144"/>
      <c r="G45" s="144"/>
    </row>
    <row r="46" spans="1:11" s="37" customFormat="1" ht="14.25">
      <c r="C46" s="144"/>
      <c r="D46" s="144"/>
      <c r="E46" s="144"/>
      <c r="F46" s="144"/>
      <c r="G46" s="144"/>
    </row>
    <row r="47" spans="1:11" s="37" customFormat="1" ht="14.25">
      <c r="C47" s="144"/>
      <c r="D47" s="144"/>
      <c r="E47" s="144"/>
      <c r="F47" s="144"/>
      <c r="G47" s="144"/>
    </row>
    <row r="48" spans="1:11" s="37" customFormat="1" ht="14.25">
      <c r="C48" s="144"/>
      <c r="D48" s="144"/>
      <c r="E48" s="144"/>
      <c r="F48" s="144"/>
      <c r="G48" s="144"/>
    </row>
    <row r="49" spans="3:7" s="37" customFormat="1" ht="14.25">
      <c r="C49" s="144"/>
      <c r="D49" s="144"/>
      <c r="E49" s="144"/>
      <c r="F49" s="144"/>
      <c r="G49" s="144"/>
    </row>
    <row r="50" spans="3:7" s="37" customFormat="1" ht="14.25">
      <c r="C50" s="144"/>
      <c r="D50" s="144"/>
      <c r="E50" s="144"/>
      <c r="F50" s="144"/>
      <c r="G50" s="144"/>
    </row>
    <row r="51" spans="3:7" s="37" customFormat="1" ht="14.25">
      <c r="C51" s="144"/>
      <c r="D51" s="144"/>
      <c r="E51" s="144"/>
      <c r="F51" s="144"/>
      <c r="G51" s="144"/>
    </row>
    <row r="52" spans="3:7" s="37" customFormat="1" ht="14.25">
      <c r="C52" s="144"/>
      <c r="D52" s="144"/>
      <c r="E52" s="144"/>
      <c r="F52" s="144"/>
      <c r="G52" s="144"/>
    </row>
    <row r="53" spans="3:7" s="37" customFormat="1" ht="14.25">
      <c r="C53" s="144"/>
      <c r="D53" s="144"/>
      <c r="E53" s="144"/>
      <c r="F53" s="144"/>
      <c r="G53" s="144"/>
    </row>
    <row r="54" spans="3:7" s="37" customFormat="1" ht="14.25">
      <c r="C54" s="144"/>
      <c r="D54" s="144"/>
      <c r="E54" s="144"/>
      <c r="F54" s="144"/>
      <c r="G54" s="144"/>
    </row>
    <row r="55" spans="3:7" s="37" customFormat="1" ht="14.25">
      <c r="C55" s="144"/>
      <c r="D55" s="144"/>
      <c r="E55" s="144"/>
      <c r="F55" s="144"/>
      <c r="G55" s="144"/>
    </row>
    <row r="56" spans="3:7" s="37" customFormat="1" ht="14.25">
      <c r="C56" s="144"/>
      <c r="D56" s="144"/>
      <c r="E56" s="144"/>
      <c r="F56" s="144"/>
      <c r="G56" s="144"/>
    </row>
    <row r="57" spans="3:7" s="37" customFormat="1" ht="14.25">
      <c r="C57" s="144"/>
      <c r="D57" s="144"/>
      <c r="E57" s="144"/>
      <c r="F57" s="144"/>
      <c r="G57" s="144"/>
    </row>
    <row r="58" spans="3:7" s="37" customFormat="1" ht="14.25">
      <c r="C58" s="144"/>
      <c r="D58" s="144"/>
      <c r="E58" s="144"/>
      <c r="F58" s="144"/>
      <c r="G58" s="144"/>
    </row>
    <row r="59" spans="3:7" s="37" customFormat="1" ht="14.25">
      <c r="C59" s="144"/>
      <c r="D59" s="144"/>
      <c r="E59" s="144"/>
      <c r="F59" s="144"/>
      <c r="G59" s="144"/>
    </row>
    <row r="60" spans="3:7" s="37" customFormat="1" ht="14.25">
      <c r="C60" s="144"/>
      <c r="D60" s="144"/>
      <c r="E60" s="144"/>
      <c r="F60" s="144"/>
      <c r="G60" s="144"/>
    </row>
    <row r="61" spans="3:7" s="37" customFormat="1" ht="14.25">
      <c r="C61" s="144"/>
      <c r="D61" s="144"/>
      <c r="E61" s="144"/>
      <c r="F61" s="144"/>
      <c r="G61" s="144"/>
    </row>
    <row r="62" spans="3:7" s="37" customFormat="1" ht="14.25">
      <c r="C62" s="144"/>
      <c r="D62" s="144"/>
      <c r="E62" s="144"/>
      <c r="F62" s="144"/>
      <c r="G62" s="144"/>
    </row>
    <row r="63" spans="3:7" s="37" customFormat="1" ht="14.25">
      <c r="C63" s="144"/>
      <c r="D63" s="144"/>
      <c r="E63" s="144"/>
      <c r="F63" s="144"/>
      <c r="G63" s="144"/>
    </row>
    <row r="64" spans="3:7" s="37" customFormat="1" ht="14.25">
      <c r="C64" s="144"/>
      <c r="D64" s="144"/>
      <c r="E64" s="144"/>
      <c r="F64" s="144"/>
      <c r="G64" s="144"/>
    </row>
    <row r="65" spans="3:7" s="37" customFormat="1" ht="14.25">
      <c r="C65" s="144"/>
      <c r="D65" s="144"/>
      <c r="E65" s="144"/>
      <c r="F65" s="144"/>
      <c r="G65" s="144"/>
    </row>
    <row r="66" spans="3:7" s="37" customFormat="1" ht="14.25">
      <c r="C66" s="144"/>
      <c r="D66" s="144"/>
      <c r="E66" s="144"/>
      <c r="F66" s="144"/>
      <c r="G66" s="144"/>
    </row>
    <row r="67" spans="3:7" s="37" customFormat="1" ht="14.25">
      <c r="C67" s="144"/>
      <c r="D67" s="144"/>
      <c r="E67" s="144"/>
      <c r="F67" s="144"/>
      <c r="G67" s="144"/>
    </row>
    <row r="68" spans="3:7" s="37" customFormat="1" ht="14.25">
      <c r="C68" s="144"/>
      <c r="D68" s="144"/>
      <c r="E68" s="144"/>
      <c r="F68" s="144"/>
      <c r="G68" s="144"/>
    </row>
    <row r="69" spans="3:7" s="37" customFormat="1" ht="14.25">
      <c r="C69" s="144"/>
      <c r="D69" s="144"/>
      <c r="E69" s="144"/>
      <c r="F69" s="144"/>
      <c r="G69" s="144"/>
    </row>
    <row r="70" spans="3:7" s="37" customFormat="1" ht="14.25">
      <c r="C70" s="144"/>
      <c r="D70" s="144"/>
      <c r="E70" s="144"/>
      <c r="F70" s="144"/>
      <c r="G70" s="144"/>
    </row>
    <row r="71" spans="3:7" s="37" customFormat="1" ht="14.25">
      <c r="C71" s="144"/>
      <c r="D71" s="144"/>
      <c r="E71" s="144"/>
      <c r="F71" s="144"/>
      <c r="G71" s="144"/>
    </row>
  </sheetData>
  <mergeCells count="8">
    <mergeCell ref="D17:E17"/>
    <mergeCell ref="C39:G39"/>
    <mergeCell ref="I15:J15"/>
    <mergeCell ref="A3:J3"/>
    <mergeCell ref="A4:J4"/>
    <mergeCell ref="A6:J6"/>
    <mergeCell ref="D15:E15"/>
    <mergeCell ref="D16:E16"/>
  </mergeCells>
  <pageMargins left="0.7" right="0.7" top="0.78740157499999996" bottom="0.78740157499999996" header="0.3" footer="0.3"/>
  <pageSetup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68"/>
  <sheetViews>
    <sheetView workbookViewId="0">
      <selection activeCell="M30" sqref="M30"/>
    </sheetView>
  </sheetViews>
  <sheetFormatPr defaultColWidth="11.42578125" defaultRowHeight="15"/>
  <cols>
    <col min="1" max="1" width="12.42578125" customWidth="1"/>
    <col min="2" max="2" width="10.28515625" customWidth="1"/>
    <col min="4" max="4" width="10.140625" customWidth="1"/>
    <col min="8" max="8" width="10.28515625" customWidth="1"/>
    <col min="9" max="9" width="10.140625" customWidth="1"/>
    <col min="10" max="10" width="9.42578125" customWidth="1"/>
    <col min="12" max="12" width="9.5703125" customWidth="1"/>
  </cols>
  <sheetData>
    <row r="1" spans="1:11" ht="20.25">
      <c r="A1" s="138" t="s">
        <v>85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26.25">
      <c r="A2" s="139" t="s">
        <v>86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ht="26.25">
      <c r="A3" s="218" t="s">
        <v>87</v>
      </c>
      <c r="B3" s="218"/>
      <c r="C3" s="218"/>
      <c r="D3" s="218"/>
      <c r="E3" s="218"/>
      <c r="F3" s="218"/>
      <c r="G3" s="218"/>
      <c r="H3" s="218"/>
      <c r="I3" s="218"/>
      <c r="J3" s="218"/>
      <c r="K3" s="157"/>
    </row>
    <row r="4" spans="1:11" ht="18">
      <c r="A4" s="219" t="s">
        <v>88</v>
      </c>
      <c r="B4" s="219"/>
      <c r="C4" s="219"/>
      <c r="D4" s="219"/>
      <c r="E4" s="219"/>
      <c r="F4" s="219"/>
      <c r="G4" s="219"/>
      <c r="H4" s="219"/>
      <c r="I4" s="219"/>
      <c r="J4" s="219"/>
      <c r="K4" s="158"/>
    </row>
    <row r="5" spans="1:11" ht="15.75" thickBot="1"/>
    <row r="6" spans="1:11" s="37" customFormat="1" ht="18.75" thickBot="1">
      <c r="A6" s="272" t="s">
        <v>98</v>
      </c>
      <c r="B6" s="273"/>
      <c r="C6" s="273"/>
      <c r="D6" s="273"/>
      <c r="E6" s="273"/>
      <c r="F6" s="273"/>
      <c r="G6" s="273"/>
      <c r="H6" s="273"/>
      <c r="I6" s="273"/>
      <c r="J6" s="273"/>
      <c r="K6" s="274"/>
    </row>
    <row r="7" spans="1:11" s="37" customFormat="1" ht="18">
      <c r="A7" s="16" t="s">
        <v>23</v>
      </c>
      <c r="B7" s="15"/>
      <c r="C7" s="15"/>
      <c r="D7" s="15"/>
      <c r="E7" s="15"/>
      <c r="F7" s="15"/>
      <c r="G7" s="15"/>
      <c r="H7" s="15"/>
      <c r="I7" s="12"/>
      <c r="J7" s="13"/>
      <c r="K7" s="14"/>
    </row>
    <row r="8" spans="1:11" s="37" customFormat="1" ht="15.75">
      <c r="A8" s="141"/>
      <c r="B8" s="282" t="s">
        <v>9</v>
      </c>
      <c r="C8" s="285"/>
      <c r="D8" s="282" t="s">
        <v>10</v>
      </c>
      <c r="E8" s="285"/>
      <c r="F8" s="282" t="s">
        <v>22</v>
      </c>
      <c r="G8" s="285"/>
      <c r="H8" s="282" t="s">
        <v>7</v>
      </c>
      <c r="I8" s="285"/>
      <c r="J8" s="275" t="s">
        <v>24</v>
      </c>
      <c r="K8" s="275"/>
    </row>
    <row r="9" spans="1:11" s="37" customFormat="1" ht="14.25">
      <c r="A9" s="27">
        <v>1</v>
      </c>
      <c r="B9" s="27" t="s">
        <v>25</v>
      </c>
      <c r="C9" s="142" t="s">
        <v>27</v>
      </c>
      <c r="D9" s="27" t="s">
        <v>25</v>
      </c>
      <c r="E9" s="149" t="s">
        <v>27</v>
      </c>
      <c r="F9" s="27" t="s">
        <v>25</v>
      </c>
      <c r="G9" s="276" t="s">
        <v>28</v>
      </c>
      <c r="H9" s="27" t="s">
        <v>25</v>
      </c>
      <c r="I9" s="276" t="s">
        <v>66</v>
      </c>
      <c r="J9" s="27" t="s">
        <v>25</v>
      </c>
      <c r="K9" s="284" t="s">
        <v>66</v>
      </c>
    </row>
    <row r="10" spans="1:11" s="37" customFormat="1" ht="14.25">
      <c r="A10" s="27">
        <v>2</v>
      </c>
      <c r="B10" s="27" t="s">
        <v>25</v>
      </c>
      <c r="C10" s="142" t="s">
        <v>29</v>
      </c>
      <c r="D10" s="27" t="s">
        <v>25</v>
      </c>
      <c r="E10" s="286" t="s">
        <v>28</v>
      </c>
      <c r="F10" s="27" t="s">
        <v>25</v>
      </c>
      <c r="G10" s="278"/>
      <c r="H10" s="27" t="s">
        <v>25</v>
      </c>
      <c r="I10" s="278"/>
      <c r="J10" s="27" t="s">
        <v>25</v>
      </c>
      <c r="K10" s="284"/>
    </row>
    <row r="11" spans="1:11" s="37" customFormat="1" ht="14.25">
      <c r="A11" s="27">
        <v>3</v>
      </c>
      <c r="B11" s="27" t="s">
        <v>25</v>
      </c>
      <c r="C11" s="142" t="s">
        <v>28</v>
      </c>
      <c r="D11" s="27" t="s">
        <v>25</v>
      </c>
      <c r="E11" s="286"/>
      <c r="F11" s="27" t="s">
        <v>25</v>
      </c>
      <c r="G11" s="278"/>
      <c r="H11" s="27" t="s">
        <v>25</v>
      </c>
      <c r="I11" s="278"/>
      <c r="J11" s="27" t="s">
        <v>25</v>
      </c>
      <c r="K11" s="284"/>
    </row>
    <row r="12" spans="1:11" s="37" customFormat="1" ht="14.25">
      <c r="A12" s="27">
        <v>4</v>
      </c>
      <c r="B12" s="27" t="s">
        <v>25</v>
      </c>
      <c r="C12" s="142" t="s">
        <v>29</v>
      </c>
      <c r="D12" s="27" t="s">
        <v>25</v>
      </c>
      <c r="E12" s="286"/>
      <c r="F12" s="27" t="s">
        <v>25</v>
      </c>
      <c r="G12" s="278"/>
      <c r="H12" s="27" t="s">
        <v>25</v>
      </c>
      <c r="I12" s="278"/>
      <c r="J12" s="27" t="s">
        <v>25</v>
      </c>
      <c r="K12" s="284"/>
    </row>
    <row r="13" spans="1:11" s="37" customFormat="1" ht="14.25">
      <c r="A13" s="27">
        <v>5</v>
      </c>
      <c r="B13" s="27" t="s">
        <v>25</v>
      </c>
      <c r="C13" s="142" t="s">
        <v>27</v>
      </c>
      <c r="D13" s="27" t="s">
        <v>25</v>
      </c>
      <c r="E13" s="286"/>
      <c r="F13" s="27" t="s">
        <v>25</v>
      </c>
      <c r="G13" s="278"/>
      <c r="H13" s="27" t="s">
        <v>25</v>
      </c>
      <c r="I13" s="278"/>
      <c r="J13" s="27" t="s">
        <v>25</v>
      </c>
      <c r="K13" s="284"/>
    </row>
    <row r="14" spans="1:11" s="37" customFormat="1" ht="14.25">
      <c r="A14" s="27">
        <v>6</v>
      </c>
      <c r="B14" s="27" t="s">
        <v>25</v>
      </c>
      <c r="C14" s="142" t="s">
        <v>29</v>
      </c>
      <c r="D14" s="27" t="s">
        <v>25</v>
      </c>
      <c r="E14" s="286"/>
      <c r="F14" s="27" t="s">
        <v>25</v>
      </c>
      <c r="G14" s="278"/>
      <c r="H14" s="27" t="s">
        <v>25</v>
      </c>
      <c r="I14" s="277"/>
      <c r="J14" s="27" t="s">
        <v>25</v>
      </c>
      <c r="K14" s="284"/>
    </row>
    <row r="15" spans="1:11" s="37" customFormat="1" ht="14.25">
      <c r="A15" s="27">
        <v>7</v>
      </c>
      <c r="B15" s="27" t="s">
        <v>25</v>
      </c>
      <c r="C15" s="142" t="s">
        <v>28</v>
      </c>
      <c r="D15" s="27" t="s">
        <v>25</v>
      </c>
      <c r="E15" s="286"/>
      <c r="F15" s="27" t="s">
        <v>25</v>
      </c>
      <c r="G15" s="278"/>
      <c r="H15" s="132"/>
      <c r="I15" s="133"/>
      <c r="J15" s="27" t="s">
        <v>25</v>
      </c>
      <c r="K15" s="284"/>
    </row>
    <row r="16" spans="1:11" s="37" customFormat="1" ht="14.25">
      <c r="A16" s="27">
        <v>8</v>
      </c>
      <c r="B16" s="27" t="s">
        <v>25</v>
      </c>
      <c r="C16" s="142" t="s">
        <v>29</v>
      </c>
      <c r="D16" s="27" t="s">
        <v>25</v>
      </c>
      <c r="E16" s="286"/>
      <c r="F16" s="27" t="s">
        <v>25</v>
      </c>
      <c r="G16" s="278"/>
      <c r="H16" s="132"/>
      <c r="I16" s="133"/>
      <c r="J16" s="27" t="s">
        <v>25</v>
      </c>
      <c r="K16" s="284"/>
    </row>
    <row r="17" spans="1:11" s="37" customFormat="1">
      <c r="A17" s="27">
        <v>9</v>
      </c>
      <c r="B17" s="27" t="s">
        <v>25</v>
      </c>
      <c r="C17" s="276" t="s">
        <v>28</v>
      </c>
      <c r="D17" s="28"/>
      <c r="E17" s="29"/>
      <c r="F17" s="27" t="s">
        <v>25</v>
      </c>
      <c r="G17" s="278"/>
      <c r="H17" s="132"/>
      <c r="I17" s="133"/>
      <c r="J17" s="27" t="s">
        <v>25</v>
      </c>
      <c r="K17" s="284"/>
    </row>
    <row r="18" spans="1:11" s="37" customFormat="1">
      <c r="A18" s="27">
        <v>10</v>
      </c>
      <c r="B18" s="27" t="s">
        <v>25</v>
      </c>
      <c r="C18" s="278"/>
      <c r="D18" s="30"/>
      <c r="E18" s="32"/>
      <c r="F18" s="27" t="s">
        <v>25</v>
      </c>
      <c r="G18" s="277"/>
      <c r="H18" s="132"/>
      <c r="I18" s="133"/>
      <c r="J18" s="27" t="s">
        <v>25</v>
      </c>
      <c r="K18" s="284"/>
    </row>
    <row r="19" spans="1:11" s="37" customFormat="1" ht="14.85" customHeight="1">
      <c r="A19" s="27">
        <v>11</v>
      </c>
      <c r="B19" s="27" t="s">
        <v>25</v>
      </c>
      <c r="C19" s="278"/>
      <c r="D19" s="30"/>
      <c r="E19" s="32"/>
      <c r="F19" s="27" t="s">
        <v>25</v>
      </c>
      <c r="G19" s="276" t="s">
        <v>66</v>
      </c>
      <c r="H19" s="132"/>
      <c r="I19" s="133"/>
      <c r="J19" s="27" t="s">
        <v>25</v>
      </c>
      <c r="K19" s="284"/>
    </row>
    <row r="20" spans="1:11" s="37" customFormat="1">
      <c r="A20" s="27">
        <v>12</v>
      </c>
      <c r="B20" s="27" t="s">
        <v>25</v>
      </c>
      <c r="C20" s="278"/>
      <c r="D20" s="30"/>
      <c r="E20" s="32"/>
      <c r="F20" s="27" t="s">
        <v>25</v>
      </c>
      <c r="G20" s="278"/>
      <c r="H20" s="132"/>
      <c r="I20" s="133"/>
      <c r="J20" s="27" t="s">
        <v>25</v>
      </c>
      <c r="K20" s="284"/>
    </row>
    <row r="21" spans="1:11" s="37" customFormat="1">
      <c r="A21" s="27">
        <v>13</v>
      </c>
      <c r="B21" s="27" t="s">
        <v>25</v>
      </c>
      <c r="C21" s="278"/>
      <c r="D21" s="30"/>
      <c r="E21" s="32"/>
      <c r="F21" s="27" t="s">
        <v>25</v>
      </c>
      <c r="G21" s="278"/>
      <c r="H21" s="132"/>
      <c r="I21" s="133"/>
      <c r="J21" s="27" t="s">
        <v>25</v>
      </c>
      <c r="K21" s="284"/>
    </row>
    <row r="22" spans="1:11" s="37" customFormat="1">
      <c r="A22" s="27">
        <v>14</v>
      </c>
      <c r="B22" s="27" t="s">
        <v>25</v>
      </c>
      <c r="C22" s="277"/>
      <c r="D22" s="30"/>
      <c r="E22" s="32"/>
      <c r="F22" s="27" t="s">
        <v>25</v>
      </c>
      <c r="G22" s="278"/>
      <c r="H22" s="132"/>
      <c r="I22" s="133"/>
      <c r="J22" s="28"/>
      <c r="K22" s="33"/>
    </row>
    <row r="23" spans="1:11" s="37" customFormat="1">
      <c r="A23" s="27">
        <v>15</v>
      </c>
      <c r="B23" s="27" t="s">
        <v>25</v>
      </c>
      <c r="C23" s="276" t="s">
        <v>66</v>
      </c>
      <c r="D23" s="30"/>
      <c r="E23" s="32"/>
      <c r="F23" s="27" t="s">
        <v>25</v>
      </c>
      <c r="G23" s="278"/>
      <c r="H23" s="132"/>
      <c r="I23" s="133"/>
      <c r="J23" s="30"/>
      <c r="K23" s="31"/>
    </row>
    <row r="24" spans="1:11" s="37" customFormat="1">
      <c r="A24" s="27">
        <v>16</v>
      </c>
      <c r="B24" s="27" t="s">
        <v>25</v>
      </c>
      <c r="C24" s="278"/>
      <c r="D24" s="30"/>
      <c r="E24" s="32"/>
      <c r="F24" s="27" t="s">
        <v>25</v>
      </c>
      <c r="G24" s="278"/>
      <c r="H24" s="132"/>
      <c r="I24" s="133"/>
      <c r="J24" s="30"/>
      <c r="K24" s="31"/>
    </row>
    <row r="25" spans="1:11" s="37" customFormat="1">
      <c r="A25" s="27">
        <v>17</v>
      </c>
      <c r="B25" s="27" t="s">
        <v>25</v>
      </c>
      <c r="C25" s="277"/>
      <c r="D25" s="30"/>
      <c r="E25" s="32"/>
      <c r="F25" s="27" t="s">
        <v>25</v>
      </c>
      <c r="G25" s="278"/>
      <c r="H25" s="132"/>
      <c r="I25" s="133"/>
      <c r="J25" s="30"/>
      <c r="K25" s="31"/>
    </row>
    <row r="26" spans="1:11" s="37" customFormat="1">
      <c r="A26" s="27">
        <v>18</v>
      </c>
      <c r="B26" s="30"/>
      <c r="C26" s="31"/>
      <c r="D26" s="30"/>
      <c r="E26" s="32"/>
      <c r="F26" s="27" t="s">
        <v>25</v>
      </c>
      <c r="G26" s="278"/>
      <c r="H26" s="132"/>
      <c r="I26" s="133"/>
      <c r="J26" s="30"/>
      <c r="K26" s="31"/>
    </row>
    <row r="27" spans="1:11" s="37" customFormat="1">
      <c r="A27" s="27">
        <v>19</v>
      </c>
      <c r="B27" s="30"/>
      <c r="C27" s="31"/>
      <c r="D27" s="30"/>
      <c r="E27" s="32"/>
      <c r="F27" s="27" t="s">
        <v>25</v>
      </c>
      <c r="G27" s="278"/>
      <c r="H27" s="132"/>
      <c r="I27" s="133"/>
      <c r="J27" s="30"/>
      <c r="K27" s="31"/>
    </row>
    <row r="28" spans="1:11" s="37" customFormat="1">
      <c r="A28" s="27">
        <v>20</v>
      </c>
      <c r="B28" s="30"/>
      <c r="C28" s="31"/>
      <c r="D28" s="30"/>
      <c r="E28" s="32"/>
      <c r="F28" s="27" t="s">
        <v>25</v>
      </c>
      <c r="G28" s="278"/>
      <c r="H28" s="132"/>
      <c r="I28" s="133"/>
      <c r="J28" s="30"/>
      <c r="K28" s="31"/>
    </row>
    <row r="29" spans="1:11" s="37" customFormat="1">
      <c r="A29" s="27">
        <v>21</v>
      </c>
      <c r="B29" s="30"/>
      <c r="C29" s="31"/>
      <c r="D29" s="30"/>
      <c r="E29" s="32"/>
      <c r="F29" s="27" t="s">
        <v>25</v>
      </c>
      <c r="G29" s="278"/>
      <c r="H29" s="132"/>
      <c r="I29" s="133"/>
      <c r="J29" s="30"/>
      <c r="K29" s="31"/>
    </row>
    <row r="30" spans="1:11" s="37" customFormat="1">
      <c r="A30" s="27">
        <v>22</v>
      </c>
      <c r="B30" s="30"/>
      <c r="C30" s="31"/>
      <c r="D30" s="30"/>
      <c r="E30" s="32"/>
      <c r="F30" s="27" t="s">
        <v>25</v>
      </c>
      <c r="G30" s="278"/>
      <c r="H30" s="132"/>
      <c r="I30" s="133"/>
      <c r="J30" s="30"/>
      <c r="K30" s="31"/>
    </row>
    <row r="31" spans="1:11" s="37" customFormat="1">
      <c r="A31" s="27">
        <v>23</v>
      </c>
      <c r="B31" s="30"/>
      <c r="C31" s="31"/>
      <c r="D31" s="30"/>
      <c r="E31" s="32"/>
      <c r="F31" s="27" t="s">
        <v>25</v>
      </c>
      <c r="G31" s="278"/>
      <c r="H31" s="132"/>
      <c r="I31" s="133"/>
      <c r="J31" s="30"/>
      <c r="K31" s="31"/>
    </row>
    <row r="32" spans="1:11" s="37" customFormat="1">
      <c r="A32" s="27">
        <v>24</v>
      </c>
      <c r="B32" s="30"/>
      <c r="C32" s="31"/>
      <c r="D32" s="30"/>
      <c r="E32" s="32"/>
      <c r="F32" s="27" t="s">
        <v>25</v>
      </c>
      <c r="G32" s="278"/>
      <c r="H32" s="132"/>
      <c r="I32" s="133"/>
      <c r="J32" s="30"/>
      <c r="K32" s="31"/>
    </row>
    <row r="33" spans="1:11" s="37" customFormat="1">
      <c r="A33" s="27">
        <v>25</v>
      </c>
      <c r="B33" s="30"/>
      <c r="C33" s="31"/>
      <c r="D33" s="30"/>
      <c r="E33" s="32"/>
      <c r="F33" s="27" t="s">
        <v>25</v>
      </c>
      <c r="G33" s="277"/>
      <c r="H33" s="132"/>
      <c r="I33" s="133"/>
      <c r="J33" s="30"/>
      <c r="K33" s="31"/>
    </row>
    <row r="34" spans="1:11" s="37" customFormat="1">
      <c r="A34" s="287"/>
      <c r="B34" s="32"/>
      <c r="C34" s="32"/>
      <c r="D34" s="32"/>
      <c r="E34" s="32"/>
      <c r="F34" s="135"/>
      <c r="G34" s="83"/>
      <c r="H34" s="288"/>
      <c r="I34" s="288"/>
      <c r="J34" s="32"/>
      <c r="K34" s="31"/>
    </row>
    <row r="35" spans="1:11" s="37" customFormat="1" ht="15.75">
      <c r="A35" s="23" t="s">
        <v>30</v>
      </c>
      <c r="B35" s="20"/>
      <c r="C35" s="20"/>
      <c r="D35" s="20"/>
      <c r="E35" s="20"/>
      <c r="F35" s="20"/>
      <c r="G35" s="20"/>
      <c r="H35" s="20"/>
      <c r="I35" s="20"/>
      <c r="J35" s="20"/>
      <c r="K35" s="26"/>
    </row>
    <row r="36" spans="1:11" s="37" customFormat="1" ht="15.75">
      <c r="A36" s="141"/>
      <c r="B36" s="275" t="s">
        <v>21</v>
      </c>
      <c r="C36" s="275"/>
      <c r="D36" s="146"/>
      <c r="E36" s="146"/>
      <c r="F36" s="275" t="s">
        <v>22</v>
      </c>
      <c r="G36" s="275"/>
      <c r="H36" s="146"/>
      <c r="I36" s="146"/>
      <c r="J36" s="275" t="s">
        <v>31</v>
      </c>
      <c r="K36" s="275"/>
    </row>
    <row r="37" spans="1:11" s="37" customFormat="1" ht="15.75">
      <c r="A37" s="27">
        <v>1</v>
      </c>
      <c r="B37" s="27" t="s">
        <v>25</v>
      </c>
      <c r="C37" s="276" t="s">
        <v>26</v>
      </c>
      <c r="D37" s="35"/>
      <c r="E37" s="35"/>
      <c r="F37" s="27" t="s">
        <v>25</v>
      </c>
      <c r="G37" s="276" t="s">
        <v>28</v>
      </c>
      <c r="H37" s="35"/>
      <c r="I37" s="35"/>
      <c r="J37" s="27" t="s">
        <v>25</v>
      </c>
      <c r="K37" s="284" t="s">
        <v>67</v>
      </c>
    </row>
    <row r="38" spans="1:11" s="37" customFormat="1" ht="15.75">
      <c r="A38" s="27">
        <v>2</v>
      </c>
      <c r="B38" s="27" t="s">
        <v>25</v>
      </c>
      <c r="C38" s="277"/>
      <c r="D38" s="20"/>
      <c r="E38" s="20"/>
      <c r="F38" s="27" t="s">
        <v>25</v>
      </c>
      <c r="G38" s="278"/>
      <c r="H38" s="20"/>
      <c r="I38" s="20"/>
      <c r="J38" s="27" t="s">
        <v>25</v>
      </c>
      <c r="K38" s="284"/>
    </row>
    <row r="39" spans="1:11" s="37" customFormat="1" ht="15.75">
      <c r="A39" s="27">
        <v>3</v>
      </c>
      <c r="B39" s="27" t="s">
        <v>25</v>
      </c>
      <c r="C39" s="142" t="s">
        <v>27</v>
      </c>
      <c r="D39" s="20"/>
      <c r="E39" s="20"/>
      <c r="F39" s="27" t="s">
        <v>25</v>
      </c>
      <c r="G39" s="278"/>
      <c r="H39" s="20"/>
      <c r="I39" s="20"/>
      <c r="J39" s="27" t="s">
        <v>25</v>
      </c>
      <c r="K39" s="284"/>
    </row>
    <row r="40" spans="1:11" s="37" customFormat="1" ht="15.75">
      <c r="A40" s="27">
        <v>4</v>
      </c>
      <c r="B40" s="27" t="s">
        <v>25</v>
      </c>
      <c r="C40" s="142" t="s">
        <v>26</v>
      </c>
      <c r="D40" s="20"/>
      <c r="E40" s="20"/>
      <c r="F40" s="27" t="s">
        <v>25</v>
      </c>
      <c r="G40" s="278"/>
      <c r="H40" s="20"/>
      <c r="I40" s="20"/>
      <c r="J40" s="27" t="s">
        <v>25</v>
      </c>
      <c r="K40" s="284"/>
    </row>
    <row r="41" spans="1:11" s="37" customFormat="1" ht="15.75">
      <c r="A41" s="27">
        <v>5</v>
      </c>
      <c r="B41" s="27" t="s">
        <v>25</v>
      </c>
      <c r="C41" s="276" t="s">
        <v>27</v>
      </c>
      <c r="D41" s="20"/>
      <c r="E41" s="20"/>
      <c r="F41" s="27" t="s">
        <v>25</v>
      </c>
      <c r="G41" s="278"/>
      <c r="H41" s="20"/>
      <c r="I41" s="20"/>
      <c r="J41" s="27" t="s">
        <v>25</v>
      </c>
      <c r="K41" s="284"/>
    </row>
    <row r="42" spans="1:11" s="37" customFormat="1" ht="15.75">
      <c r="A42" s="27">
        <v>6</v>
      </c>
      <c r="B42" s="27" t="s">
        <v>25</v>
      </c>
      <c r="C42" s="277"/>
      <c r="D42" s="20"/>
      <c r="E42" s="20"/>
      <c r="F42" s="27" t="s">
        <v>25</v>
      </c>
      <c r="G42" s="278"/>
      <c r="H42" s="20"/>
      <c r="I42" s="20"/>
      <c r="J42" s="27" t="s">
        <v>25</v>
      </c>
      <c r="K42" s="284"/>
    </row>
    <row r="43" spans="1:11" s="37" customFormat="1" ht="15.75">
      <c r="A43" s="27">
        <v>7</v>
      </c>
      <c r="B43" s="27" t="s">
        <v>25</v>
      </c>
      <c r="C43" s="276" t="s">
        <v>29</v>
      </c>
      <c r="D43" s="20"/>
      <c r="E43" s="20"/>
      <c r="F43" s="27" t="s">
        <v>25</v>
      </c>
      <c r="G43" s="278"/>
      <c r="H43" s="20"/>
      <c r="I43" s="20"/>
      <c r="J43" s="57"/>
      <c r="K43" s="58"/>
    </row>
    <row r="44" spans="1:11" s="37" customFormat="1" ht="15.75">
      <c r="A44" s="27">
        <v>8</v>
      </c>
      <c r="B44" s="27" t="s">
        <v>25</v>
      </c>
      <c r="C44" s="278"/>
      <c r="D44" s="20"/>
      <c r="E44" s="20"/>
      <c r="F44" s="27" t="s">
        <v>25</v>
      </c>
      <c r="G44" s="278"/>
      <c r="H44" s="20"/>
      <c r="I44" s="20"/>
      <c r="J44" s="59"/>
      <c r="K44" s="60"/>
    </row>
    <row r="45" spans="1:11" s="37" customFormat="1" ht="15.75">
      <c r="A45" s="27">
        <v>9</v>
      </c>
      <c r="B45" s="27" t="s">
        <v>25</v>
      </c>
      <c r="C45" s="277"/>
      <c r="D45" s="20"/>
      <c r="E45" s="20"/>
      <c r="F45" s="27" t="s">
        <v>25</v>
      </c>
      <c r="G45" s="278"/>
      <c r="H45" s="20"/>
      <c r="I45" s="20"/>
      <c r="J45" s="59"/>
      <c r="K45" s="60"/>
    </row>
    <row r="46" spans="1:11" s="37" customFormat="1" ht="15.75">
      <c r="A46" s="27">
        <v>10</v>
      </c>
      <c r="B46" s="27" t="s">
        <v>25</v>
      </c>
      <c r="C46" s="276" t="s">
        <v>28</v>
      </c>
      <c r="D46" s="20"/>
      <c r="E46" s="20"/>
      <c r="F46" s="27" t="s">
        <v>25</v>
      </c>
      <c r="G46" s="278"/>
      <c r="H46" s="20"/>
      <c r="I46" s="20"/>
      <c r="J46" s="59"/>
      <c r="K46" s="60"/>
    </row>
    <row r="47" spans="1:11" s="37" customFormat="1" ht="15.75">
      <c r="A47" s="27">
        <v>11</v>
      </c>
      <c r="B47" s="27" t="s">
        <v>25</v>
      </c>
      <c r="C47" s="277"/>
      <c r="D47" s="23"/>
      <c r="E47" s="26"/>
      <c r="F47" s="27" t="s">
        <v>25</v>
      </c>
      <c r="G47" s="281"/>
      <c r="H47" s="23"/>
      <c r="I47" s="20"/>
      <c r="J47" s="59"/>
      <c r="K47" s="60"/>
    </row>
    <row r="48" spans="1:11" s="37" customFormat="1" ht="15.75">
      <c r="A48" s="27" t="s">
        <v>79</v>
      </c>
      <c r="B48" s="30"/>
      <c r="C48" s="29"/>
      <c r="D48" s="83"/>
      <c r="E48" s="26"/>
      <c r="F48" s="50" t="s">
        <v>35</v>
      </c>
      <c r="G48" s="276" t="s">
        <v>66</v>
      </c>
      <c r="H48" s="23"/>
      <c r="I48" s="20"/>
      <c r="J48" s="59"/>
      <c r="K48" s="60"/>
    </row>
    <row r="49" spans="1:11" s="37" customFormat="1" ht="15.75">
      <c r="A49" s="50" t="s">
        <v>80</v>
      </c>
      <c r="B49" s="34"/>
      <c r="C49" s="84"/>
      <c r="D49" s="84"/>
      <c r="E49" s="19"/>
      <c r="F49" s="50" t="s">
        <v>35</v>
      </c>
      <c r="G49" s="277"/>
      <c r="H49" s="19"/>
      <c r="I49" s="19"/>
      <c r="J49" s="61"/>
      <c r="K49" s="62"/>
    </row>
    <row r="50" spans="1:11" s="37" customFormat="1" ht="15.75">
      <c r="A50" s="23" t="s">
        <v>33</v>
      </c>
      <c r="B50" s="20"/>
      <c r="C50" s="20"/>
      <c r="D50" s="20"/>
      <c r="E50" s="20"/>
      <c r="F50" s="20"/>
      <c r="G50" s="20"/>
      <c r="H50" s="20"/>
      <c r="I50" s="19"/>
      <c r="J50" s="61"/>
      <c r="K50" s="62"/>
    </row>
    <row r="51" spans="1:11" s="37" customFormat="1" ht="15.75">
      <c r="A51" s="141"/>
      <c r="B51" s="275" t="s">
        <v>21</v>
      </c>
      <c r="C51" s="275"/>
      <c r="D51" s="282"/>
      <c r="E51" s="283"/>
      <c r="F51" s="275" t="s">
        <v>22</v>
      </c>
      <c r="G51" s="275"/>
      <c r="H51" s="285"/>
      <c r="I51" s="275"/>
      <c r="J51" s="275" t="s">
        <v>34</v>
      </c>
      <c r="K51" s="275"/>
    </row>
    <row r="52" spans="1:11" s="37" customFormat="1" ht="15.75">
      <c r="A52" s="50">
        <v>1</v>
      </c>
      <c r="B52" s="27" t="s">
        <v>25</v>
      </c>
      <c r="C52" s="276" t="s">
        <v>32</v>
      </c>
      <c r="D52" s="20"/>
      <c r="E52" s="20"/>
      <c r="F52" s="27" t="s">
        <v>25</v>
      </c>
      <c r="G52" s="276" t="s">
        <v>27</v>
      </c>
      <c r="H52" s="17"/>
      <c r="I52" s="24"/>
      <c r="J52" s="27" t="s">
        <v>25</v>
      </c>
      <c r="K52" s="279" t="s">
        <v>28</v>
      </c>
    </row>
    <row r="53" spans="1:11" s="37" customFormat="1" ht="15.75">
      <c r="A53" s="50">
        <v>2</v>
      </c>
      <c r="B53" s="27" t="s">
        <v>25</v>
      </c>
      <c r="C53" s="278"/>
      <c r="D53" s="20"/>
      <c r="E53" s="20"/>
      <c r="F53" s="27" t="s">
        <v>25</v>
      </c>
      <c r="G53" s="278"/>
      <c r="H53" s="17"/>
      <c r="I53" s="24"/>
      <c r="J53" s="27" t="s">
        <v>25</v>
      </c>
      <c r="K53" s="280"/>
    </row>
    <row r="54" spans="1:11" s="37" customFormat="1" ht="15.75">
      <c r="A54" s="50">
        <v>3</v>
      </c>
      <c r="B54" s="27" t="s">
        <v>25</v>
      </c>
      <c r="C54" s="277"/>
      <c r="D54" s="20"/>
      <c r="E54" s="20"/>
      <c r="F54" s="27" t="s">
        <v>25</v>
      </c>
      <c r="G54" s="277"/>
      <c r="H54" s="17"/>
      <c r="I54" s="24"/>
      <c r="J54" s="27" t="s">
        <v>25</v>
      </c>
      <c r="K54" s="281"/>
    </row>
    <row r="55" spans="1:11" s="37" customFormat="1" ht="15.75">
      <c r="A55" s="50">
        <v>4</v>
      </c>
      <c r="B55" s="27" t="s">
        <v>25</v>
      </c>
      <c r="C55" s="276" t="s">
        <v>26</v>
      </c>
      <c r="D55" s="20"/>
      <c r="E55" s="20"/>
      <c r="F55" s="27" t="s">
        <v>25</v>
      </c>
      <c r="G55" s="276" t="s">
        <v>29</v>
      </c>
      <c r="H55" s="17"/>
      <c r="I55" s="24"/>
      <c r="J55" s="63"/>
      <c r="K55" s="64"/>
    </row>
    <row r="56" spans="1:11" s="37" customFormat="1" ht="15.75">
      <c r="A56" s="50">
        <v>5</v>
      </c>
      <c r="B56" s="27" t="s">
        <v>25</v>
      </c>
      <c r="C56" s="277"/>
      <c r="D56" s="20"/>
      <c r="E56" s="20"/>
      <c r="F56" s="27" t="s">
        <v>25</v>
      </c>
      <c r="G56" s="277"/>
      <c r="H56" s="17"/>
      <c r="I56" s="24"/>
      <c r="J56" s="24"/>
      <c r="K56" s="54"/>
    </row>
    <row r="57" spans="1:11" s="37" customFormat="1" ht="15.75">
      <c r="A57" s="27">
        <v>6</v>
      </c>
      <c r="B57" s="17"/>
      <c r="C57" s="17"/>
      <c r="D57" s="20"/>
      <c r="E57" s="20"/>
      <c r="F57" s="27" t="s">
        <v>25</v>
      </c>
      <c r="G57" s="142" t="s">
        <v>28</v>
      </c>
      <c r="H57" s="18"/>
      <c r="I57" s="24"/>
      <c r="J57" s="65"/>
      <c r="K57" s="66"/>
    </row>
    <row r="58" spans="1:11" s="37" customFormat="1" ht="15.75">
      <c r="A58" s="23" t="s">
        <v>36</v>
      </c>
      <c r="B58" s="20"/>
      <c r="C58" s="20"/>
      <c r="D58" s="20"/>
      <c r="E58" s="20"/>
      <c r="F58" s="20"/>
      <c r="G58" s="20"/>
      <c r="H58" s="20"/>
      <c r="I58" s="20"/>
      <c r="J58" s="20"/>
      <c r="K58" s="26"/>
    </row>
    <row r="59" spans="1:11" s="37" customFormat="1" ht="15.75">
      <c r="A59" s="141"/>
      <c r="B59" s="275"/>
      <c r="C59" s="275"/>
      <c r="D59" s="282"/>
      <c r="E59" s="283"/>
      <c r="F59" s="275" t="s">
        <v>22</v>
      </c>
      <c r="G59" s="275"/>
      <c r="H59" s="275"/>
      <c r="I59" s="275"/>
      <c r="J59" s="275"/>
      <c r="K59" s="275"/>
    </row>
    <row r="60" spans="1:11" s="37" customFormat="1" ht="15.75">
      <c r="A60" s="27">
        <v>1</v>
      </c>
      <c r="B60" s="17"/>
      <c r="C60" s="17"/>
      <c r="D60" s="20"/>
      <c r="E60" s="20"/>
      <c r="F60" s="27" t="s">
        <v>25</v>
      </c>
      <c r="G60" s="142" t="s">
        <v>27</v>
      </c>
      <c r="H60" s="18"/>
      <c r="I60" s="24"/>
      <c r="J60" s="17"/>
      <c r="K60" s="22"/>
    </row>
    <row r="61" spans="1:11" s="37" customFormat="1" ht="15.75">
      <c r="A61" s="23" t="s">
        <v>37</v>
      </c>
      <c r="B61" s="20"/>
      <c r="C61" s="20" t="s">
        <v>20</v>
      </c>
      <c r="D61" s="20"/>
      <c r="E61" s="20"/>
      <c r="F61" s="20"/>
      <c r="G61" s="20"/>
      <c r="H61" s="20"/>
      <c r="I61" s="20"/>
      <c r="J61" s="20"/>
      <c r="K61" s="26"/>
    </row>
    <row r="62" spans="1:11" s="37" customFormat="1" ht="15.75">
      <c r="A62" s="141"/>
      <c r="B62" s="275" t="s">
        <v>21</v>
      </c>
      <c r="C62" s="275"/>
      <c r="D62" s="143"/>
      <c r="E62" s="146"/>
      <c r="F62" s="275" t="s">
        <v>22</v>
      </c>
      <c r="G62" s="275"/>
      <c r="H62" s="146"/>
      <c r="I62" s="21"/>
      <c r="J62" s="275" t="s">
        <v>59</v>
      </c>
      <c r="K62" s="275"/>
    </row>
    <row r="63" spans="1:11" s="37" customFormat="1" ht="15.75">
      <c r="A63" s="91">
        <v>1</v>
      </c>
      <c r="B63" s="27" t="s">
        <v>25</v>
      </c>
      <c r="C63" s="276" t="s">
        <v>38</v>
      </c>
      <c r="D63" s="20"/>
      <c r="E63" s="20"/>
      <c r="F63" s="27" t="s">
        <v>25</v>
      </c>
      <c r="G63" s="142" t="s">
        <v>32</v>
      </c>
      <c r="H63" s="20"/>
      <c r="I63" s="20"/>
      <c r="J63" s="41" t="s">
        <v>35</v>
      </c>
      <c r="K63" s="142" t="s">
        <v>27</v>
      </c>
    </row>
    <row r="64" spans="1:11" s="37" customFormat="1" ht="15.75">
      <c r="A64" s="91">
        <v>2</v>
      </c>
      <c r="B64" s="27" t="s">
        <v>25</v>
      </c>
      <c r="C64" s="277"/>
      <c r="D64" s="20"/>
      <c r="E64" s="20"/>
      <c r="F64" s="27" t="s">
        <v>25</v>
      </c>
      <c r="G64" s="142" t="s">
        <v>26</v>
      </c>
      <c r="H64" s="20"/>
      <c r="I64" s="20"/>
      <c r="J64" s="275" t="s">
        <v>60</v>
      </c>
      <c r="K64" s="275"/>
    </row>
    <row r="65" spans="1:11" s="37" customFormat="1" ht="15.75">
      <c r="A65" s="91">
        <v>3</v>
      </c>
      <c r="B65" s="27" t="s">
        <v>25</v>
      </c>
      <c r="C65" s="142" t="s">
        <v>32</v>
      </c>
      <c r="D65" s="20"/>
      <c r="E65" s="20"/>
      <c r="F65" s="27" t="s">
        <v>25</v>
      </c>
      <c r="G65" s="142" t="s">
        <v>28</v>
      </c>
      <c r="H65" s="20"/>
      <c r="I65" s="20"/>
      <c r="J65" s="55" t="s">
        <v>39</v>
      </c>
      <c r="K65" s="142" t="s">
        <v>40</v>
      </c>
    </row>
    <row r="66" spans="1:11" s="37" customFormat="1" ht="15.75">
      <c r="A66" s="27" t="s">
        <v>57</v>
      </c>
      <c r="B66" s="27" t="s">
        <v>25</v>
      </c>
      <c r="C66" s="142" t="s">
        <v>28</v>
      </c>
      <c r="D66" s="23"/>
      <c r="E66" s="20"/>
      <c r="F66" s="53"/>
      <c r="G66" s="53"/>
      <c r="H66" s="20"/>
      <c r="I66" s="20"/>
      <c r="J66" s="20"/>
      <c r="K66" s="26"/>
    </row>
    <row r="67" spans="1:11" s="37" customFormat="1" ht="15.75">
      <c r="A67" s="27" t="s">
        <v>58</v>
      </c>
      <c r="B67" s="27" t="s">
        <v>39</v>
      </c>
      <c r="C67" s="142" t="s">
        <v>61</v>
      </c>
      <c r="D67" s="51"/>
      <c r="E67" s="19"/>
      <c r="F67" s="52"/>
      <c r="G67" s="52"/>
      <c r="H67" s="19"/>
      <c r="I67" s="19"/>
      <c r="J67" s="19"/>
      <c r="K67" s="25"/>
    </row>
    <row r="68" spans="1:11" s="37" customFormat="1" ht="15.75">
      <c r="A68" s="137" t="s">
        <v>50</v>
      </c>
      <c r="B68" s="135"/>
      <c r="C68" s="83"/>
      <c r="D68" s="20"/>
      <c r="E68" s="20"/>
      <c r="F68" s="136"/>
      <c r="G68" s="136"/>
      <c r="H68" s="20"/>
      <c r="I68" s="20"/>
      <c r="J68" s="20"/>
      <c r="K68" s="20"/>
    </row>
  </sheetData>
  <mergeCells count="45">
    <mergeCell ref="A3:J3"/>
    <mergeCell ref="A4:J4"/>
    <mergeCell ref="A6:K6"/>
    <mergeCell ref="B8:C8"/>
    <mergeCell ref="D8:E8"/>
    <mergeCell ref="F8:G8"/>
    <mergeCell ref="H8:I8"/>
    <mergeCell ref="J8:K8"/>
    <mergeCell ref="G9:G18"/>
    <mergeCell ref="I9:I14"/>
    <mergeCell ref="K9:K21"/>
    <mergeCell ref="E10:E16"/>
    <mergeCell ref="C17:C22"/>
    <mergeCell ref="G19:G33"/>
    <mergeCell ref="C23:C25"/>
    <mergeCell ref="J51:K51"/>
    <mergeCell ref="B36:C36"/>
    <mergeCell ref="F36:G36"/>
    <mergeCell ref="J36:K36"/>
    <mergeCell ref="C37:C38"/>
    <mergeCell ref="G37:G47"/>
    <mergeCell ref="K37:K42"/>
    <mergeCell ref="C41:C42"/>
    <mergeCell ref="C43:C45"/>
    <mergeCell ref="C46:C47"/>
    <mergeCell ref="G48:G49"/>
    <mergeCell ref="B51:C51"/>
    <mergeCell ref="D51:E51"/>
    <mergeCell ref="F51:G51"/>
    <mergeCell ref="H51:I51"/>
    <mergeCell ref="B59:C59"/>
    <mergeCell ref="D59:E59"/>
    <mergeCell ref="F59:G59"/>
    <mergeCell ref="H59:I59"/>
    <mergeCell ref="J59:K59"/>
    <mergeCell ref="C52:C54"/>
    <mergeCell ref="G52:G54"/>
    <mergeCell ref="K52:K54"/>
    <mergeCell ref="C55:C56"/>
    <mergeCell ref="G55:G56"/>
    <mergeCell ref="B62:C62"/>
    <mergeCell ref="F62:G62"/>
    <mergeCell ref="J62:K62"/>
    <mergeCell ref="C63:C64"/>
    <mergeCell ref="J64:K64"/>
  </mergeCells>
  <pageMargins left="0.23622047244094491" right="0.23622047244094491" top="0.55118110236220474" bottom="0.55118110236220474" header="0.31496062992125984" footer="0.31496062992125984"/>
  <pageSetup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71"/>
  <sheetViews>
    <sheetView tabSelected="1" workbookViewId="0">
      <selection activeCell="N41" sqref="N41"/>
    </sheetView>
  </sheetViews>
  <sheetFormatPr defaultColWidth="11.42578125" defaultRowHeight="15"/>
  <sheetData>
    <row r="1" spans="1:11" ht="20.25">
      <c r="A1" s="138" t="s">
        <v>85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11" ht="26.25">
      <c r="A2" s="139" t="s">
        <v>86</v>
      </c>
      <c r="B2" s="5"/>
      <c r="C2" s="5"/>
      <c r="D2" s="5"/>
      <c r="E2" s="5"/>
      <c r="F2" s="5"/>
      <c r="G2" s="5"/>
      <c r="H2" s="5"/>
      <c r="I2" s="5"/>
      <c r="J2" s="5"/>
      <c r="K2" s="5"/>
    </row>
    <row r="3" spans="1:11" ht="26.25">
      <c r="A3" s="218" t="s">
        <v>87</v>
      </c>
      <c r="B3" s="218"/>
      <c r="C3" s="218"/>
      <c r="D3" s="218"/>
      <c r="E3" s="218"/>
      <c r="F3" s="218"/>
      <c r="G3" s="218"/>
      <c r="H3" s="218"/>
      <c r="I3" s="218"/>
      <c r="J3" s="218"/>
      <c r="K3" s="157"/>
    </row>
    <row r="4" spans="1:11" ht="18">
      <c r="A4" s="219" t="s">
        <v>88</v>
      </c>
      <c r="B4" s="219"/>
      <c r="C4" s="219"/>
      <c r="D4" s="219"/>
      <c r="E4" s="219"/>
      <c r="F4" s="219"/>
      <c r="G4" s="219"/>
      <c r="H4" s="219"/>
      <c r="I4" s="219"/>
      <c r="J4" s="219"/>
      <c r="K4" s="158"/>
    </row>
    <row r="5" spans="1:11" ht="15.75" thickBot="1"/>
    <row r="6" spans="1:11" s="37" customFormat="1" ht="18.75" thickBot="1">
      <c r="A6" s="272" t="s">
        <v>97</v>
      </c>
      <c r="B6" s="273"/>
      <c r="C6" s="273"/>
      <c r="D6" s="273"/>
      <c r="E6" s="273"/>
      <c r="F6" s="273"/>
      <c r="G6" s="273"/>
      <c r="H6" s="273"/>
      <c r="I6" s="273"/>
      <c r="J6" s="273"/>
      <c r="K6" s="274"/>
    </row>
    <row r="7" spans="1:11" s="37" customFormat="1" ht="14.25"/>
    <row r="8" spans="1:11" s="37" customFormat="1">
      <c r="A8" s="56" t="s">
        <v>41</v>
      </c>
    </row>
    <row r="9" spans="1:11" s="37" customFormat="1" ht="14.25"/>
    <row r="10" spans="1:11" s="37" customFormat="1" ht="14.25"/>
    <row r="11" spans="1:11" s="37" customFormat="1" ht="14.25"/>
    <row r="12" spans="1:11" s="37" customFormat="1" ht="14.25"/>
    <row r="13" spans="1:11" s="37" customFormat="1" ht="14.25"/>
    <row r="14" spans="1:11" s="37" customFormat="1" ht="14.25"/>
    <row r="15" spans="1:11" s="37" customFormat="1" ht="14.25"/>
    <row r="16" spans="1:11" s="37" customFormat="1" ht="14.25"/>
    <row r="17" s="37" customFormat="1" ht="14.25"/>
    <row r="18" s="37" customFormat="1" ht="14.25"/>
    <row r="19" s="37" customFormat="1" ht="14.25"/>
    <row r="20" s="37" customFormat="1" ht="14.25"/>
    <row r="21" s="37" customFormat="1" ht="14.25"/>
    <row r="22" s="37" customFormat="1" ht="14.25"/>
    <row r="23" s="37" customFormat="1" ht="14.25"/>
    <row r="24" s="37" customFormat="1" ht="14.25"/>
    <row r="25" s="37" customFormat="1" ht="14.25"/>
    <row r="26" s="37" customFormat="1" ht="14.25"/>
    <row r="27" s="37" customFormat="1" ht="14.25"/>
    <row r="28" s="37" customFormat="1" ht="14.25"/>
    <row r="29" s="37" customFormat="1" ht="14.25"/>
    <row r="30" s="37" customFormat="1" ht="14.25"/>
    <row r="31" s="37" customFormat="1" ht="14.25"/>
    <row r="32" s="37" customFormat="1" ht="14.25"/>
    <row r="33" spans="1:11" s="37" customFormat="1" ht="14.25"/>
    <row r="34" spans="1:11" s="37" customFormat="1" ht="14.25"/>
    <row r="35" spans="1:11" s="37" customFormat="1" ht="14.25"/>
    <row r="36" spans="1:11" s="37" customFormat="1">
      <c r="A36" s="56" t="s">
        <v>42</v>
      </c>
    </row>
    <row r="37" spans="1:11" s="37" customFormat="1" ht="14.25"/>
    <row r="38" spans="1:11" s="37" customFormat="1" ht="14.25"/>
    <row r="39" spans="1:11" s="37" customFormat="1" ht="14.25"/>
    <row r="40" spans="1:11" s="37" customFormat="1" ht="14.25"/>
    <row r="41" spans="1:11" s="37" customFormat="1" ht="14.25"/>
    <row r="42" spans="1:11" s="37" customFormat="1" ht="14.25"/>
    <row r="43" spans="1:11" s="37" customFormat="1" ht="14.25"/>
    <row r="44" spans="1:11" s="37" customFormat="1" ht="14.25"/>
    <row r="45" spans="1:11" s="37" customFormat="1" ht="14.25" customHeight="1"/>
    <row r="46" spans="1:11" s="37" customFormat="1" ht="14.25" customHeight="1">
      <c r="B46" s="134"/>
      <c r="C46" s="134"/>
      <c r="D46" s="134"/>
      <c r="E46" s="134"/>
      <c r="F46" s="134"/>
      <c r="G46" s="134"/>
      <c r="H46" s="134"/>
      <c r="I46" s="134"/>
      <c r="J46" s="134"/>
      <c r="K46" s="134"/>
    </row>
    <row r="47" spans="1:11" s="37" customFormat="1" ht="14.25" customHeight="1">
      <c r="B47" s="134"/>
      <c r="C47" s="134"/>
      <c r="D47" s="134"/>
      <c r="E47" s="134"/>
      <c r="F47" s="134"/>
      <c r="G47" s="134"/>
      <c r="H47" s="134"/>
      <c r="I47" s="134"/>
      <c r="J47" s="134"/>
      <c r="K47" s="134"/>
    </row>
    <row r="48" spans="1:11" s="37" customFormat="1" ht="14.25" customHeight="1">
      <c r="B48" s="134"/>
      <c r="C48" s="134"/>
      <c r="D48" s="134"/>
      <c r="E48" s="134"/>
      <c r="F48" s="134"/>
      <c r="G48" s="134"/>
      <c r="H48" s="134"/>
      <c r="I48" s="134"/>
      <c r="J48" s="134"/>
      <c r="K48" s="134"/>
    </row>
    <row r="49" spans="2:11" s="37" customFormat="1" ht="14.25" customHeight="1">
      <c r="B49" s="134"/>
      <c r="C49" s="134"/>
      <c r="D49" s="134"/>
      <c r="E49" s="134"/>
      <c r="F49" s="134"/>
      <c r="G49" s="134"/>
      <c r="H49" s="134"/>
      <c r="I49" s="134"/>
      <c r="J49" s="134"/>
      <c r="K49" s="134"/>
    </row>
    <row r="50" spans="2:11" s="37" customFormat="1" ht="14.25" customHeight="1">
      <c r="B50" s="134"/>
      <c r="C50" s="134"/>
      <c r="D50" s="134"/>
      <c r="E50" s="134"/>
      <c r="F50" s="134"/>
      <c r="G50" s="134"/>
      <c r="H50" s="134"/>
      <c r="I50" s="134"/>
      <c r="J50" s="134"/>
      <c r="K50" s="134"/>
    </row>
    <row r="51" spans="2:11" s="37" customFormat="1" ht="14.25" customHeight="1">
      <c r="B51" s="134"/>
      <c r="C51" s="134"/>
      <c r="D51" s="134"/>
      <c r="E51" s="134"/>
      <c r="F51" s="134"/>
      <c r="G51" s="134"/>
      <c r="H51" s="134"/>
      <c r="I51" s="134"/>
      <c r="J51" s="134"/>
      <c r="K51" s="134"/>
    </row>
    <row r="52" spans="2:11" s="37" customFormat="1" ht="14.25" customHeight="1">
      <c r="B52" s="134"/>
      <c r="C52" s="134"/>
      <c r="D52" s="134"/>
      <c r="E52" s="134"/>
      <c r="F52" s="134"/>
      <c r="G52" s="134"/>
      <c r="H52" s="134"/>
      <c r="I52" s="134"/>
      <c r="J52" s="134"/>
      <c r="K52" s="134"/>
    </row>
    <row r="53" spans="2:11" s="37" customFormat="1" ht="14.25" customHeight="1">
      <c r="B53" s="134"/>
      <c r="C53" s="134"/>
      <c r="D53" s="134"/>
      <c r="E53" s="134"/>
      <c r="F53" s="134"/>
      <c r="G53" s="134"/>
      <c r="H53" s="134"/>
      <c r="I53" s="134"/>
      <c r="J53" s="134"/>
      <c r="K53" s="134"/>
    </row>
    <row r="54" spans="2:11" s="37" customFormat="1" ht="14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2:11" s="37" customFormat="1" ht="14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2:11" s="37" customFormat="1" ht="14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2:11" s="37" customFormat="1" ht="14.25" customHeight="1">
      <c r="B57" s="134"/>
      <c r="C57" s="134"/>
      <c r="D57" s="134"/>
      <c r="E57" s="134"/>
      <c r="F57" s="134"/>
      <c r="G57" s="134"/>
      <c r="H57" s="134"/>
      <c r="I57" s="134"/>
      <c r="J57" s="134"/>
      <c r="K57" s="134"/>
    </row>
    <row r="58" spans="2:11" s="37" customFormat="1" ht="14.25" customHeight="1">
      <c r="B58" s="134"/>
      <c r="C58" s="134"/>
      <c r="D58" s="134"/>
      <c r="E58" s="134"/>
      <c r="F58" s="134"/>
      <c r="G58" s="134"/>
      <c r="H58" s="134"/>
      <c r="I58" s="134"/>
      <c r="J58" s="134"/>
      <c r="K58" s="134"/>
    </row>
    <row r="59" spans="2:11" s="37" customFormat="1" ht="14.25" customHeight="1">
      <c r="B59" s="134"/>
      <c r="C59" s="134"/>
      <c r="D59" s="134"/>
      <c r="E59" s="134"/>
      <c r="F59" s="134"/>
      <c r="G59" s="134"/>
      <c r="H59" s="134"/>
      <c r="I59" s="134"/>
      <c r="J59" s="134"/>
      <c r="K59" s="134"/>
    </row>
    <row r="60" spans="2:11" s="37" customFormat="1" ht="14.25" customHeight="1">
      <c r="B60" s="134"/>
      <c r="C60" s="134"/>
      <c r="D60" s="134"/>
      <c r="E60" s="134"/>
      <c r="F60" s="134"/>
      <c r="G60" s="134"/>
      <c r="H60" s="134"/>
      <c r="I60" s="134"/>
      <c r="J60" s="134"/>
      <c r="K60" s="134"/>
    </row>
    <row r="61" spans="2:11" s="37" customFormat="1" ht="14.25" customHeight="1">
      <c r="B61" s="134"/>
      <c r="C61" s="134"/>
      <c r="D61" s="134"/>
      <c r="E61" s="134"/>
      <c r="F61" s="134"/>
      <c r="G61" s="134"/>
      <c r="H61" s="134"/>
      <c r="I61" s="134"/>
      <c r="J61" s="134"/>
      <c r="K61" s="134"/>
    </row>
    <row r="62" spans="2:11" s="37" customFormat="1" ht="14.25" customHeight="1">
      <c r="B62" s="134"/>
      <c r="C62" s="134"/>
      <c r="D62" s="134"/>
      <c r="E62" s="134"/>
      <c r="F62" s="134"/>
      <c r="G62" s="134"/>
      <c r="H62" s="134"/>
      <c r="I62" s="134"/>
      <c r="J62" s="134"/>
      <c r="K62" s="134"/>
    </row>
    <row r="63" spans="2:11" s="37" customFormat="1" ht="14.25" customHeight="1">
      <c r="B63" s="134"/>
      <c r="C63" s="134"/>
      <c r="D63" s="134"/>
      <c r="E63" s="134"/>
      <c r="F63" s="134"/>
      <c r="G63" s="134"/>
      <c r="H63" s="134"/>
      <c r="I63" s="134"/>
      <c r="J63" s="134"/>
      <c r="K63" s="134"/>
    </row>
    <row r="64" spans="2:11" s="37" customFormat="1" ht="14.25" customHeight="1">
      <c r="B64" s="134"/>
      <c r="C64" s="134"/>
      <c r="D64" s="134"/>
      <c r="E64" s="134"/>
      <c r="F64" s="134"/>
      <c r="G64" s="134"/>
      <c r="H64" s="134"/>
      <c r="I64" s="134"/>
      <c r="J64" s="134"/>
      <c r="K64" s="134"/>
    </row>
    <row r="65" spans="1:11" s="37" customFormat="1" ht="23.25">
      <c r="B65" s="134"/>
      <c r="C65" s="134"/>
      <c r="D65" s="134"/>
      <c r="E65" s="134"/>
      <c r="F65" s="134"/>
      <c r="G65" s="134"/>
      <c r="H65" s="134"/>
      <c r="I65" s="134"/>
      <c r="J65" s="134"/>
      <c r="K65" s="134"/>
    </row>
    <row r="66" spans="1:11" s="37" customFormat="1" ht="14.25"/>
    <row r="67" spans="1:11" s="37" customFormat="1" ht="14.25"/>
    <row r="68" spans="1:11" s="37" customFormat="1" ht="14.25"/>
    <row r="69" spans="1:11" s="37" customFormat="1" ht="14.25"/>
    <row r="70" spans="1:11" s="37" customFormat="1" ht="14.25"/>
    <row r="71" spans="1:11" s="37" customFormat="1">
      <c r="A71" s="56" t="s">
        <v>43</v>
      </c>
    </row>
  </sheetData>
  <mergeCells count="3">
    <mergeCell ref="A3:J3"/>
    <mergeCell ref="A4:J4"/>
    <mergeCell ref="A6:K6"/>
  </mergeCells>
  <pageMargins left="0.7" right="0.7" top="0.78740157499999996" bottom="0.78740157499999996" header="0.3" footer="0.3"/>
  <pageSetup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Canopy Dimensions</vt:lpstr>
      <vt:lpstr>Line Length</vt:lpstr>
      <vt:lpstr>Riser Length</vt:lpstr>
      <vt:lpstr>Line Materials</vt:lpstr>
      <vt:lpstr>Charts</vt:lpstr>
      <vt:lpstr>'Canopy Dimensions'!Область_печати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</dc:creator>
  <cp:lastModifiedBy>Xelen</cp:lastModifiedBy>
  <cp:lastPrinted>2020-04-28T11:07:38Z</cp:lastPrinted>
  <dcterms:created xsi:type="dcterms:W3CDTF">2014-09-28T08:58:11Z</dcterms:created>
  <dcterms:modified xsi:type="dcterms:W3CDTF">2020-04-28T11:08:30Z</dcterms:modified>
</cp:coreProperties>
</file>