
<file path=[Content_Types].xml><?xml version="1.0" encoding="utf-8"?>
<Types xmlns="http://schemas.openxmlformats.org/package/2006/content-types">
  <Default Extension="xml" ContentType="application/xml"/>
  <Default Extension="jpeg" ContentType="image/jpeg"/>
  <Default Extension="jpg" ContentType="image/jpeg"/>
  <Default Extension="emf" ContentType="image/x-emf"/>
  <Default Extension="rels" ContentType="application/vnd.openxmlformats-package.relationships+xml"/>
  <Default Extension="wdp" ContentType="image/vnd.ms-photo"/>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007"/>
  <workbookPr autoCompressPictures="0"/>
  <bookViews>
    <workbookView xWindow="11540" yWindow="280" windowWidth="19780" windowHeight="20700"/>
  </bookViews>
  <sheets>
    <sheet name="What and when" sheetId="7" r:id="rId1"/>
    <sheet name="Publication" sheetId="8" r:id="rId2"/>
    <sheet name="Blank Measurement file Template" sheetId="1" r:id="rId3"/>
    <sheet name="Measurement file example" sheetId="5" r:id="rId4"/>
    <sheet name="Measurement process example" sheetId="3" r:id="rId5"/>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F89" i="5" l="1"/>
  <c r="G13" i="5"/>
  <c r="G13" i="1"/>
</calcChain>
</file>

<file path=xl/sharedStrings.xml><?xml version="1.0" encoding="utf-8"?>
<sst xmlns="http://schemas.openxmlformats.org/spreadsheetml/2006/main" count="829" uniqueCount="224">
  <si>
    <t>Brand</t>
  </si>
  <si>
    <t>Model</t>
  </si>
  <si>
    <t>CCC certification n°</t>
  </si>
  <si>
    <t>Size</t>
  </si>
  <si>
    <t>Certification date</t>
  </si>
  <si>
    <t>Canopy dimensions</t>
  </si>
  <si>
    <t xml:space="preserve">Rib n° from center </t>
  </si>
  <si>
    <t>Tension</t>
  </si>
  <si>
    <t>Full Span</t>
  </si>
  <si>
    <t>3KG</t>
  </si>
  <si>
    <t>Tab Aa</t>
  </si>
  <si>
    <t>Tab Ab</t>
  </si>
  <si>
    <t>Tab B</t>
  </si>
  <si>
    <t>Tab C</t>
  </si>
  <si>
    <t>Tab A</t>
  </si>
  <si>
    <t xml:space="preserve">Absolute line length from bottom riser to canopy
ABSOLUTE LINE LENGHT 
FROM bottom RISER TO CANOPY IN mm
 </t>
  </si>
  <si>
    <t>LINED RIB NUMBER</t>
  </si>
  <si>
    <t>Aa</t>
  </si>
  <si>
    <t>Ab</t>
  </si>
  <si>
    <t>Ba</t>
  </si>
  <si>
    <t>Bb</t>
  </si>
  <si>
    <t>C</t>
  </si>
  <si>
    <t>BRAKES</t>
  </si>
  <si>
    <t>Riser length</t>
  </si>
  <si>
    <t>Neutral</t>
  </si>
  <si>
    <t>5KG</t>
  </si>
  <si>
    <t>Measurement request from test house for CCC certification</t>
  </si>
  <si>
    <t>A1</t>
  </si>
  <si>
    <t>C1</t>
  </si>
  <si>
    <t>A2</t>
  </si>
  <si>
    <t>C2</t>
  </si>
  <si>
    <t>DC-040</t>
  </si>
  <si>
    <t>A3</t>
  </si>
  <si>
    <t>EDELRID (Germany)</t>
  </si>
  <si>
    <t>8000-060</t>
  </si>
  <si>
    <t>12240-115</t>
  </si>
  <si>
    <t>16560-240</t>
  </si>
  <si>
    <t>12950-405</t>
  </si>
  <si>
    <t>Test house name</t>
  </si>
  <si>
    <t>1/2 Trailing Edge</t>
  </si>
  <si>
    <t>Chord A</t>
  </si>
  <si>
    <t>Chord B</t>
  </si>
  <si>
    <t xml:space="preserve">Chord </t>
  </si>
  <si>
    <t xml:space="preserve">Top of inlet </t>
  </si>
  <si>
    <t>Bottom of inlet</t>
  </si>
  <si>
    <r>
      <t xml:space="preserve">Chord lenght, inlet position, tabs position measured from trailing edge. 
</t>
    </r>
    <r>
      <rPr>
        <b/>
        <sz val="11"/>
        <rFont val="Arial"/>
        <family val="2"/>
      </rPr>
      <t>(</t>
    </r>
    <r>
      <rPr>
        <sz val="11"/>
        <rFont val="Arial"/>
        <family val="2"/>
      </rPr>
      <t>The tab A &amp; B &amp; C can bee on different rib, take care to specify it)</t>
    </r>
  </si>
  <si>
    <r>
      <t>On last lined rib</t>
    </r>
    <r>
      <rPr>
        <sz val="14"/>
        <color theme="1"/>
        <rFont val="Arial"/>
        <family val="2"/>
      </rPr>
      <t xml:space="preserve"> (stabilo)
(from center)</t>
    </r>
  </si>
  <si>
    <t>Distance</t>
  </si>
  <si>
    <t xml:space="preserve">Aspect ratio
4*span / (chord A+2.5*Chord B)
</t>
  </si>
  <si>
    <t>FILL UP THIS COLOR</t>
  </si>
  <si>
    <t>AUTOMATIC CALCULATION</t>
  </si>
  <si>
    <t>Other pictures &amp; drawings requested from test House</t>
  </si>
  <si>
    <t>Number from center</t>
  </si>
  <si>
    <t>Upper 
reinforcement</t>
  </si>
  <si>
    <t>Lower reinforcement</t>
  </si>
  <si>
    <t>Suplier
Reference</t>
  </si>
  <si>
    <t>Supplier
name</t>
  </si>
  <si>
    <t xml:space="preserve">C Upper line </t>
  </si>
  <si>
    <t xml:space="preserve">A main </t>
  </si>
  <si>
    <t xml:space="preserve">B main </t>
  </si>
  <si>
    <t xml:space="preserve">Brake Upper line </t>
  </si>
  <si>
    <t>Supplier
Reference</t>
  </si>
  <si>
    <t xml:space="preserve">Brake Medium high line </t>
  </si>
  <si>
    <t xml:space="preserve">Brake Medium low line </t>
  </si>
  <si>
    <t xml:space="preserve">Brake main line </t>
  </si>
  <si>
    <t>From 28/09/2014 to next revision</t>
  </si>
  <si>
    <t>BUTTERFLY</t>
  </si>
  <si>
    <t>MAGIC FLOWER</t>
  </si>
  <si>
    <t>SMALL MEDIUM</t>
  </si>
  <si>
    <t>INTERNATIONNAL LABO</t>
  </si>
  <si>
    <t>IL 28092014  0001</t>
  </si>
  <si>
    <t>28/09/2014</t>
  </si>
  <si>
    <t>from bottom riser to top maillon on each branche</t>
  </si>
  <si>
    <t>Manual
 tolerances</t>
  </si>
  <si>
    <t>+/-10mm</t>
  </si>
  <si>
    <t>x</t>
  </si>
  <si>
    <t>+/-5mm</t>
  </si>
  <si>
    <t xml:space="preserve">LIROS </t>
  </si>
  <si>
    <t xml:space="preserve">EDELRID </t>
  </si>
  <si>
    <t>no</t>
  </si>
  <si>
    <t>yes</t>
  </si>
  <si>
    <t>cousin</t>
  </si>
  <si>
    <t>8000-45</t>
  </si>
  <si>
    <t>16560-241</t>
  </si>
  <si>
    <t>TNL-281</t>
  </si>
  <si>
    <t>TEYJIM</t>
  </si>
  <si>
    <t xml:space="preserve">  </t>
  </si>
  <si>
    <t xml:space="preserve"> </t>
  </si>
  <si>
    <t>b Upper line</t>
  </si>
  <si>
    <t>a Upper line</t>
  </si>
  <si>
    <t>a1</t>
  </si>
  <si>
    <t>a2</t>
  </si>
  <si>
    <t>a3</t>
  </si>
  <si>
    <t>a4</t>
  </si>
  <si>
    <t>a5</t>
  </si>
  <si>
    <t>a6</t>
  </si>
  <si>
    <t>a7</t>
  </si>
  <si>
    <t>a8</t>
  </si>
  <si>
    <t>b1</t>
  </si>
  <si>
    <t>b2</t>
  </si>
  <si>
    <t>b3</t>
  </si>
  <si>
    <t>b4</t>
  </si>
  <si>
    <t>b5</t>
  </si>
  <si>
    <t>b6</t>
  </si>
  <si>
    <t>b7</t>
  </si>
  <si>
    <t>b8</t>
  </si>
  <si>
    <t>a9</t>
  </si>
  <si>
    <t>a10</t>
  </si>
  <si>
    <t>a11</t>
  </si>
  <si>
    <t>a12</t>
  </si>
  <si>
    <t>a13</t>
  </si>
  <si>
    <t>a14</t>
  </si>
  <si>
    <t>DC-041</t>
  </si>
  <si>
    <t>DC-042</t>
  </si>
  <si>
    <t>DC-043</t>
  </si>
  <si>
    <t>DC-044</t>
  </si>
  <si>
    <t>DC-045</t>
  </si>
  <si>
    <t>DC-046</t>
  </si>
  <si>
    <t>C3</t>
  </si>
  <si>
    <t>C4</t>
  </si>
  <si>
    <t>C5</t>
  </si>
  <si>
    <t>C6</t>
  </si>
  <si>
    <t>C7</t>
  </si>
  <si>
    <t>C8</t>
  </si>
  <si>
    <t>C9</t>
  </si>
  <si>
    <t>C10</t>
  </si>
  <si>
    <t>C11</t>
  </si>
  <si>
    <t>C12</t>
  </si>
  <si>
    <t>C13</t>
  </si>
  <si>
    <t>C14</t>
  </si>
  <si>
    <t>A  first cascade</t>
  </si>
  <si>
    <t>A4</t>
  </si>
  <si>
    <t>A5</t>
  </si>
  <si>
    <t>A6</t>
  </si>
  <si>
    <t>A7</t>
  </si>
  <si>
    <t>A8</t>
  </si>
  <si>
    <t>A9</t>
  </si>
  <si>
    <t>A10</t>
  </si>
  <si>
    <t>A11</t>
  </si>
  <si>
    <t>A12</t>
  </si>
  <si>
    <t xml:space="preserve">C first cascade </t>
  </si>
  <si>
    <t>d Upper line</t>
  </si>
  <si>
    <t>1c6</t>
  </si>
  <si>
    <t>1c5</t>
  </si>
  <si>
    <t>A-B</t>
  </si>
  <si>
    <t>A'-B</t>
  </si>
  <si>
    <t>B'-B1</t>
  </si>
  <si>
    <t>A</t>
  </si>
  <si>
    <t>A'</t>
  </si>
  <si>
    <t>B'</t>
  </si>
  <si>
    <t>B</t>
  </si>
  <si>
    <t>2a1</t>
  </si>
  <si>
    <t>2a2</t>
  </si>
  <si>
    <t>2a3</t>
  </si>
  <si>
    <t>2a4</t>
  </si>
  <si>
    <t>2a5</t>
  </si>
  <si>
    <t>2a6</t>
  </si>
  <si>
    <t>c  2nd cascade</t>
  </si>
  <si>
    <t>a 2nd cascade</t>
  </si>
  <si>
    <t>1c1</t>
  </si>
  <si>
    <t>1c2</t>
  </si>
  <si>
    <t>1c3</t>
  </si>
  <si>
    <t>1c4</t>
  </si>
  <si>
    <t>2c1</t>
  </si>
  <si>
    <t>2c2</t>
  </si>
  <si>
    <t>2c3</t>
  </si>
  <si>
    <t>br1</t>
  </si>
  <si>
    <t>br2</t>
  </si>
  <si>
    <t>br3</t>
  </si>
  <si>
    <t>br4</t>
  </si>
  <si>
    <t>br5</t>
  </si>
  <si>
    <t>br6</t>
  </si>
  <si>
    <t>br7</t>
  </si>
  <si>
    <t>br8</t>
  </si>
  <si>
    <t>br9</t>
  </si>
  <si>
    <t>br10</t>
  </si>
  <si>
    <t>br11</t>
  </si>
  <si>
    <t>BR1</t>
  </si>
  <si>
    <t>BR2</t>
  </si>
  <si>
    <t>BR3</t>
  </si>
  <si>
    <t>BR4</t>
  </si>
  <si>
    <t>BR5</t>
  </si>
  <si>
    <t>BRI</t>
  </si>
  <si>
    <t>BRII</t>
  </si>
  <si>
    <t>2BR1</t>
  </si>
  <si>
    <t>12240-116</t>
  </si>
  <si>
    <t>TOP</t>
  </si>
  <si>
    <t>DOWN</t>
  </si>
  <si>
    <t>C-B</t>
  </si>
  <si>
    <t>What must be done by the Test Laboratories and when</t>
  </si>
  <si>
    <t>Deadlines</t>
  </si>
  <si>
    <t>October 14</t>
  </si>
  <si>
    <r>
      <t>2-</t>
    </r>
    <r>
      <rPr>
        <sz val="7"/>
        <color theme="1"/>
        <rFont val="Times New Roman"/>
        <family val="1"/>
      </rPr>
      <t xml:space="preserve">      </t>
    </r>
    <r>
      <rPr>
        <b/>
        <sz val="11"/>
        <color theme="1"/>
        <rFont val="Calibri"/>
        <family val="2"/>
        <scheme val="minor"/>
      </rPr>
      <t>Sustained and shock load test</t>
    </r>
    <r>
      <rPr>
        <sz val="11"/>
        <color theme="1"/>
        <rFont val="Calibri"/>
        <family val="2"/>
        <scheme val="minor"/>
      </rPr>
      <t>. Same as EN, except that for shock test the minimum is calibrated for failure at 6.67 times the top specimen's weight.
Check CCC doc point 5.2.2 for adjustement on different sizes.</t>
    </r>
  </si>
  <si>
    <t>November 14</t>
  </si>
  <si>
    <r>
      <t>3-</t>
    </r>
    <r>
      <rPr>
        <sz val="7"/>
        <color theme="1"/>
        <rFont val="Times New Roman"/>
        <family val="1"/>
      </rPr>
      <t xml:space="preserve">      </t>
    </r>
    <r>
      <rPr>
        <b/>
        <sz val="11"/>
        <color theme="1"/>
        <rFont val="Calibri"/>
        <family val="2"/>
        <scheme val="minor"/>
      </rPr>
      <t>Line breaking strenght</t>
    </r>
    <r>
      <rPr>
        <sz val="11"/>
        <color theme="1"/>
        <rFont val="Calibri"/>
        <family val="2"/>
        <scheme val="minor"/>
      </rPr>
      <t xml:space="preserve">. 5000 cycles as for EN. Total of 14G total on A+B. To clarify, an exemple is given in Appendix A of CCC doc.
</t>
    </r>
  </si>
  <si>
    <t>December 14</t>
  </si>
  <si>
    <t>November 14 for CCC   
December 14 for EN</t>
  </si>
  <si>
    <t>D</t>
  </si>
  <si>
    <t>calculated  Δt (= A1-B)</t>
  </si>
  <si>
    <r>
      <t xml:space="preserve">DELATE </t>
    </r>
    <r>
      <rPr>
        <sz val="11"/>
        <color theme="1"/>
        <rFont val="Arial"/>
      </rPr>
      <t>&amp;</t>
    </r>
    <r>
      <rPr>
        <sz val="11"/>
        <color theme="1"/>
        <rFont val="Arial"/>
      </rPr>
      <t xml:space="preserve"> PAST</t>
    </r>
    <r>
      <rPr>
        <sz val="11"/>
        <color theme="1"/>
        <rFont val="Arial"/>
      </rPr>
      <t>E</t>
    </r>
    <r>
      <rPr>
        <sz val="11"/>
        <color theme="1"/>
        <rFont val="Arial"/>
      </rPr>
      <t xml:space="preserve"> DRAW</t>
    </r>
    <r>
      <rPr>
        <sz val="11"/>
        <color theme="1"/>
        <rFont val="Arial"/>
      </rPr>
      <t>ING</t>
    </r>
    <r>
      <rPr>
        <sz val="11"/>
        <color theme="1"/>
        <rFont val="Arial"/>
      </rPr>
      <t xml:space="preserve"> OR PIC</t>
    </r>
    <r>
      <rPr>
        <sz val="11"/>
        <color theme="1"/>
        <rFont val="Arial"/>
      </rPr>
      <t>TURE</t>
    </r>
  </si>
  <si>
    <r>
      <t xml:space="preserve">Table of lines quality
</t>
    </r>
    <r>
      <rPr>
        <b/>
        <sz val="14"/>
        <color rgb="FFFF0000"/>
        <rFont val="Arial"/>
        <family val="2"/>
      </rPr>
      <t>Provide by manufacture</t>
    </r>
    <r>
      <rPr>
        <b/>
        <sz val="14"/>
        <color theme="1"/>
        <rFont val="Arial"/>
      </rPr>
      <t>; should be adjust with diagram line
 (diameter/strength, matérial reference, inside or outside reinforcement )</t>
    </r>
  </si>
  <si>
    <t>Full speed setting</t>
  </si>
  <si>
    <t>calculated  Δt</t>
  </si>
  <si>
    <t>Attachment
 rod diameter in mm</t>
  </si>
  <si>
    <t>B-A1 (Δa)</t>
  </si>
  <si>
    <t>B-A2</t>
  </si>
  <si>
    <t>Total speed Range (Δa+Δt)</t>
  </si>
  <si>
    <t xml:space="preserve">On first lined rib of Group 2 with all line (A,B,C,D) if not all tab on rib specify rib number </t>
  </si>
  <si>
    <t>On first lined rib with all lines (A,B,C,D) if not all tab on rib specify rib number</t>
  </si>
  <si>
    <t>X</t>
  </si>
  <si>
    <r>
      <t xml:space="preserve">1-      </t>
    </r>
    <r>
      <rPr>
        <b/>
        <sz val="11"/>
        <color theme="1"/>
        <rFont val="Calibri"/>
        <family val="2"/>
        <scheme val="minor"/>
      </rPr>
      <t>In flight test at maximum weight only</t>
    </r>
    <r>
      <rPr>
        <sz val="11"/>
        <color theme="1"/>
        <rFont val="Calibri"/>
        <family val="2"/>
        <scheme val="minor"/>
      </rPr>
      <t xml:space="preserve">. Based on EN 926.2 rev 2005, but with a few less tests like flat spin.
 For details of test to be done, refer to CCC document, point 9.5.    
The riser configuration must be assessed. Pilot makes sure that the limiter is under tension when testing fully accelerated flight. 
Test report must be done.
Video must be archived. If test is done by the manufacturer, an onboard camera is mandatory.  </t>
    </r>
  </si>
  <si>
    <t>3- The certification document and measurements data files are published asap  on CIVL web site. No publication is mandatory on the test house web site.</t>
  </si>
  <si>
    <r>
      <t xml:space="preserve">Table of lines quality
</t>
    </r>
    <r>
      <rPr>
        <b/>
        <sz val="14"/>
        <color rgb="FFFF0000"/>
        <rFont val="Arial"/>
        <family val="2"/>
      </rPr>
      <t>Provide by manufacturer</t>
    </r>
    <r>
      <rPr>
        <b/>
        <sz val="14"/>
        <color theme="1"/>
        <rFont val="Arial"/>
      </rPr>
      <t xml:space="preserve">; should be adjusted with a diagram of lines names
 </t>
    </r>
    <r>
      <rPr>
        <sz val="14"/>
        <color theme="1"/>
        <rFont val="Arial"/>
        <family val="2"/>
      </rPr>
      <t>( material reference, inside or outside reinforcement ...)</t>
    </r>
  </si>
  <si>
    <r>
      <t>Other pictures &amp; drawings requested from</t>
    </r>
    <r>
      <rPr>
        <b/>
        <sz val="14"/>
        <color theme="1"/>
        <rFont val="Arial"/>
      </rPr>
      <t xml:space="preserve"> Test Laboratories</t>
    </r>
  </si>
  <si>
    <t>4- This applies to CCC  and EN gliders alike.</t>
  </si>
  <si>
    <r>
      <t>6-</t>
    </r>
    <r>
      <rPr>
        <sz val="7"/>
        <color theme="1"/>
        <rFont val="Times New Roman"/>
        <family val="1"/>
      </rPr>
      <t xml:space="preserve">      </t>
    </r>
    <r>
      <rPr>
        <b/>
        <sz val="11"/>
        <color theme="1"/>
        <rFont val="Calibri"/>
        <family val="2"/>
        <scheme val="minor"/>
      </rPr>
      <t>Folding lines measurements</t>
    </r>
    <r>
      <rPr>
        <sz val="11"/>
        <color theme="1"/>
        <rFont val="Calibri"/>
        <family val="2"/>
        <scheme val="minor"/>
      </rPr>
      <t>. See CCC doc point 9.3. Five measures to be done on the  bottom + riser, to be compared to the values of low A 
+ risers (same lenght with +/-1m tolerance).  Make sure that attachments are at a minimum of 1% of profil and not further back than A.</t>
    </r>
  </si>
  <si>
    <r>
      <t>9-      C</t>
    </r>
    <r>
      <rPr>
        <b/>
        <sz val="11"/>
        <color theme="1"/>
        <rFont val="Calibri"/>
        <family val="2"/>
        <scheme val="minor"/>
      </rPr>
      <t>heck the User's manual</t>
    </r>
    <r>
      <rPr>
        <sz val="11"/>
        <color theme="1"/>
        <rFont val="Calibri"/>
        <family val="2"/>
        <scheme val="minor"/>
      </rPr>
      <t xml:space="preserve">. Make sure that all needed informations are in it and that measures are within tolerances.
Deadlines are different for CCC and EN gliders. </t>
    </r>
  </si>
  <si>
    <r>
      <rPr>
        <sz val="11"/>
        <color theme="1"/>
        <rFont val="Calibri"/>
        <family val="2"/>
        <scheme val="minor"/>
      </rPr>
      <t>10-</t>
    </r>
    <r>
      <rPr>
        <b/>
        <sz val="11"/>
        <color theme="1"/>
        <rFont val="Calibri"/>
        <family val="2"/>
        <scheme val="minor"/>
      </rPr>
      <t xml:space="preserve">      Report and documentation </t>
    </r>
    <r>
      <rPr>
        <sz val="11"/>
        <color theme="1"/>
        <rFont val="Calibri"/>
        <family val="2"/>
        <scheme val="minor"/>
      </rPr>
      <t xml:space="preserve">must be sent to CIVL president (see CCC doc point 5), including the template Excel file for gliders control, 
except for the video.  
civl-president@fai.org 
</t>
    </r>
  </si>
  <si>
    <r>
      <t>5-</t>
    </r>
    <r>
      <rPr>
        <sz val="7"/>
        <color theme="1"/>
        <rFont val="Times New Roman"/>
        <family val="1"/>
      </rPr>
      <t xml:space="preserve">      </t>
    </r>
    <r>
      <rPr>
        <b/>
        <sz val="11"/>
        <color theme="1"/>
        <rFont val="Calibri"/>
        <family val="2"/>
        <scheme val="minor"/>
      </rPr>
      <t>Lines and risers measurements</t>
    </r>
    <r>
      <rPr>
        <sz val="11"/>
        <color theme="1"/>
        <rFont val="Calibri"/>
        <family val="2"/>
        <scheme val="minor"/>
      </rPr>
      <t xml:space="preserve">. Test Laboratories make sure that Users' Manual information is within tolerances: +/-10mm (never more) for lines and +/-5mm for risers.
 For the riser set measurements, follow the procedure in CCC doc point 7.4,  drawing included. </t>
    </r>
  </si>
  <si>
    <r>
      <t>7-</t>
    </r>
    <r>
      <rPr>
        <sz val="7"/>
        <color theme="1"/>
        <rFont val="Times New Roman"/>
        <family val="1"/>
      </rPr>
      <t xml:space="preserve">      </t>
    </r>
    <r>
      <rPr>
        <b/>
        <sz val="11"/>
        <color theme="1"/>
        <rFont val="Calibri"/>
        <family val="2"/>
        <scheme val="minor"/>
      </rPr>
      <t xml:space="preserve">Canopy measurements.  </t>
    </r>
    <r>
      <rPr>
        <sz val="11"/>
        <color theme="1"/>
        <rFont val="Calibri"/>
        <family val="2"/>
        <scheme val="minor"/>
      </rPr>
      <t xml:space="preserve">Measure chords A, B and spans and apply formula (CCC doc poiint 7.5.1 to make sure that the aspect ratio
 is not over 7.90. 
Other measures are detailed in Annex B (pages 3 to 12). There is no need to do any other measures. </t>
    </r>
  </si>
  <si>
    <t>1- Laboratory  keep all the test results, video, graphics etc. accessible to CIVL by request.</t>
  </si>
  <si>
    <t>2-Laboratory send to the CIVL président the CCC certification document for each model with the Measurements data file in .pdf format.</t>
  </si>
  <si>
    <r>
      <t xml:space="preserve">8-      </t>
    </r>
    <r>
      <rPr>
        <b/>
        <sz val="11"/>
        <color theme="1"/>
        <rFont val="Calibri"/>
        <family val="2"/>
        <scheme val="minor"/>
      </rPr>
      <t>EN gliders</t>
    </r>
    <r>
      <rPr>
        <sz val="11"/>
        <color theme="1"/>
        <rFont val="Calibri"/>
        <family val="2"/>
        <scheme val="minor"/>
      </rPr>
      <t xml:space="preserve">. For gliders with aspect ratio higher than 7.0 (Enzo1, Enzo2, Boom9, IcePeak7 pro, Mercury Sport, Swing Core 1, 2, 3 etc.), 
risers have to be set with limiters. Measure the limiters. 
 </t>
    </r>
  </si>
  <si>
    <r>
      <t xml:space="preserve">4-      </t>
    </r>
    <r>
      <rPr>
        <b/>
        <sz val="11"/>
        <color theme="1"/>
        <rFont val="Calibri"/>
        <family val="2"/>
        <scheme val="minor"/>
      </rPr>
      <t>Measurement file</t>
    </r>
    <r>
      <rPr>
        <sz val="11"/>
        <color theme="1"/>
        <rFont val="Calibri"/>
        <family val="2"/>
        <scheme val="minor"/>
      </rPr>
      <t>. All information needed are provided by the manufacturers in what is called the Users' Manual.
 The measurements given by the manufacturer in whatever format are imported by the test laboratory in the CCC-Test-Template.
The Test Laboratory check if manufacturer measurements are within the tolerances of the CCC tested glider.
Inside the tolerances: the Test Laboratory confirms the data of the CCC-Test-Template. Outside the tolerances: the Test Laboratory informs the manufacturer. They check together the differences, modify them or not, agree on the new data and add them in the CCC-Test-Template.The CCC-Test-Template is included in the Usres' Manual and published on CIVL website for anyone to check the wings.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</si>
</sst>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_€_-;\-* #,##0.00\ _€_-;_-* &quot;-&quot;??\ _€_-;_-@_-"/>
  </numFmts>
  <fonts count="25" x14ac:knownFonts="1">
    <font>
      <sz val="11"/>
      <color theme="1"/>
      <name val="Calibri"/>
      <family val="2"/>
      <scheme val="minor"/>
    </font>
    <font>
      <sz val="11"/>
      <color theme="1"/>
      <name val="Arial"/>
    </font>
    <font>
      <b/>
      <sz val="20"/>
      <color theme="1"/>
      <name val="Arial"/>
    </font>
    <font>
      <sz val="12"/>
      <name val="Arial"/>
      <family val="2"/>
    </font>
    <font>
      <b/>
      <sz val="14"/>
      <name val="Arial"/>
      <family val="2"/>
    </font>
    <font>
      <sz val="14"/>
      <name val="Arial"/>
      <family val="2"/>
    </font>
    <font>
      <b/>
      <sz val="11"/>
      <color theme="1"/>
      <name val="Arial"/>
    </font>
    <font>
      <b/>
      <sz val="14"/>
      <color rgb="FF000000"/>
      <name val="Arial"/>
    </font>
    <font>
      <b/>
      <sz val="14"/>
      <color theme="1"/>
      <name val="Arial"/>
    </font>
    <font>
      <sz val="11"/>
      <color theme="1"/>
      <name val="Arial"/>
      <family val="2"/>
    </font>
    <font>
      <b/>
      <sz val="20"/>
      <color theme="1"/>
      <name val="Arial"/>
      <family val="2"/>
    </font>
    <font>
      <b/>
      <sz val="11"/>
      <color theme="1"/>
      <name val="Arial"/>
      <family val="2"/>
    </font>
    <font>
      <b/>
      <sz val="14"/>
      <color theme="1"/>
      <name val="Arial"/>
      <family val="2"/>
    </font>
    <font>
      <sz val="11"/>
      <name val="Arial"/>
      <family val="2"/>
    </font>
    <font>
      <b/>
      <sz val="11"/>
      <name val="Arial"/>
      <family val="2"/>
    </font>
    <font>
      <sz val="14"/>
      <color theme="1"/>
      <name val="Arial"/>
      <family val="2"/>
    </font>
    <font>
      <b/>
      <sz val="14"/>
      <color rgb="FFFF0000"/>
      <name val="Arial"/>
      <family val="2"/>
    </font>
    <font>
      <sz val="11"/>
      <color theme="1"/>
      <name val="Calibri"/>
      <family val="2"/>
      <scheme val="minor"/>
    </font>
    <font>
      <b/>
      <sz val="11"/>
      <color theme="1"/>
      <name val="Calibri"/>
      <family val="2"/>
      <scheme val="minor"/>
    </font>
    <font>
      <b/>
      <u/>
      <sz val="14"/>
      <color theme="1"/>
      <name val="Calibri"/>
      <family val="2"/>
      <scheme val="minor"/>
    </font>
    <font>
      <sz val="7"/>
      <color theme="1"/>
      <name val="Times New Roman"/>
      <family val="1"/>
    </font>
    <font>
      <u/>
      <sz val="11"/>
      <color theme="1"/>
      <name val="Calibri"/>
      <family val="2"/>
      <scheme val="minor"/>
    </font>
    <font>
      <sz val="12"/>
      <name val="Arial"/>
    </font>
    <font>
      <u/>
      <sz val="11"/>
      <color theme="10"/>
      <name val="Calibri"/>
      <family val="2"/>
      <scheme val="minor"/>
    </font>
    <font>
      <u/>
      <sz val="11"/>
      <color theme="1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7" tint="0.39997558519241921"/>
        <bgColor indexed="64"/>
      </patternFill>
    </fill>
  </fills>
  <borders count="57">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style="medium">
        <color auto="1"/>
      </bottom>
      <diagonal/>
    </border>
    <border>
      <left/>
      <right style="medium">
        <color auto="1"/>
      </right>
      <top style="thin">
        <color auto="1"/>
      </top>
      <bottom style="thin">
        <color auto="1"/>
      </bottom>
      <diagonal/>
    </border>
    <border>
      <left/>
      <right style="medium">
        <color auto="1"/>
      </right>
      <top/>
      <bottom style="thin">
        <color auto="1"/>
      </bottom>
      <diagonal/>
    </border>
    <border>
      <left/>
      <right/>
      <top style="medium">
        <color auto="1"/>
      </top>
      <bottom style="thin">
        <color auto="1"/>
      </bottom>
      <diagonal/>
    </border>
    <border>
      <left/>
      <right style="medium">
        <color auto="1"/>
      </right>
      <top/>
      <bottom style="medium">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thin">
        <color auto="1"/>
      </bottom>
      <diagonal/>
    </border>
    <border>
      <left style="thin">
        <color auto="1"/>
      </left>
      <right/>
      <top/>
      <bottom/>
      <diagonal/>
    </border>
    <border>
      <left/>
      <right style="medium">
        <color auto="1"/>
      </right>
      <top/>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s>
  <cellStyleXfs count="9">
    <xf numFmtId="0" fontId="0" fillId="0" borderId="0"/>
    <xf numFmtId="0" fontId="22" fillId="0" borderId="0"/>
    <xf numFmtId="0" fontId="17" fillId="0" borderId="0"/>
    <xf numFmtId="164" fontId="3" fillId="0" borderId="0" applyFont="0" applyFill="0" applyBorder="0" applyAlignment="0" applyProtection="0"/>
    <xf numFmtId="0" fontId="3" fillId="0" borderId="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cellStyleXfs>
  <cellXfs count="280">
    <xf numFmtId="0" fontId="0" fillId="0" borderId="0" xfId="0"/>
    <xf numFmtId="0" fontId="1" fillId="0" borderId="0" xfId="0" applyFont="1"/>
    <xf numFmtId="0" fontId="1" fillId="0" borderId="0" xfId="0" applyFont="1" applyBorder="1" applyAlignment="1">
      <alignment horizontal="center"/>
    </xf>
    <xf numFmtId="0" fontId="1" fillId="0" borderId="0" xfId="0" applyFont="1" applyAlignment="1">
      <alignment horizontal="center"/>
    </xf>
    <xf numFmtId="0" fontId="1" fillId="0" borderId="0" xfId="0" applyFont="1" applyFill="1" applyBorder="1"/>
    <xf numFmtId="0" fontId="7" fillId="0" borderId="0" xfId="0" applyFont="1" applyAlignment="1">
      <alignment horizontal="center" vertical="center"/>
    </xf>
    <xf numFmtId="0" fontId="6" fillId="0" borderId="4" xfId="0" applyFont="1" applyBorder="1" applyAlignment="1">
      <alignment horizontal="center"/>
    </xf>
    <xf numFmtId="0" fontId="6" fillId="0" borderId="3" xfId="0" applyFont="1" applyBorder="1" applyAlignment="1">
      <alignment horizontal="center"/>
    </xf>
    <xf numFmtId="0" fontId="1" fillId="0" borderId="17" xfId="0" applyFont="1" applyBorder="1" applyAlignment="1">
      <alignment horizontal="center"/>
    </xf>
    <xf numFmtId="0" fontId="1" fillId="2" borderId="18" xfId="0" applyFont="1" applyFill="1" applyBorder="1"/>
    <xf numFmtId="0" fontId="1" fillId="2" borderId="19" xfId="0" applyFont="1" applyFill="1" applyBorder="1"/>
    <xf numFmtId="0" fontId="1" fillId="2" borderId="20" xfId="0" applyFont="1" applyFill="1" applyBorder="1"/>
    <xf numFmtId="0" fontId="1" fillId="0" borderId="21" xfId="0" applyFont="1" applyBorder="1" applyAlignment="1">
      <alignment horizontal="center"/>
    </xf>
    <xf numFmtId="0" fontId="1" fillId="2" borderId="22" xfId="0" applyFont="1" applyFill="1" applyBorder="1"/>
    <xf numFmtId="0" fontId="1" fillId="2" borderId="21" xfId="0" applyFont="1" applyFill="1" applyBorder="1"/>
    <xf numFmtId="0" fontId="1" fillId="0" borderId="23" xfId="0" applyFont="1" applyBorder="1" applyAlignment="1">
      <alignment horizontal="center"/>
    </xf>
    <xf numFmtId="0" fontId="1" fillId="2" borderId="24" xfId="0" applyFont="1" applyFill="1" applyBorder="1"/>
    <xf numFmtId="0" fontId="1" fillId="2" borderId="23" xfId="0" applyFont="1" applyFill="1" applyBorder="1"/>
    <xf numFmtId="0" fontId="2" fillId="0" borderId="0" xfId="0" applyFont="1" applyBorder="1" applyAlignment="1">
      <alignment horizontal="center"/>
    </xf>
    <xf numFmtId="0" fontId="9" fillId="0" borderId="0" xfId="0" applyFont="1" applyBorder="1" applyAlignment="1">
      <alignment horizontal="center" wrapText="1"/>
    </xf>
    <xf numFmtId="0" fontId="9" fillId="3" borderId="6" xfId="0" applyFont="1" applyFill="1" applyBorder="1"/>
    <xf numFmtId="0" fontId="9" fillId="3" borderId="9" xfId="0" applyFont="1" applyFill="1" applyBorder="1"/>
    <xf numFmtId="0" fontId="9" fillId="2" borderId="6" xfId="0" applyFont="1" applyFill="1" applyBorder="1"/>
    <xf numFmtId="0" fontId="3" fillId="3" borderId="6" xfId="0" applyFont="1" applyFill="1" applyBorder="1"/>
    <xf numFmtId="0" fontId="9" fillId="2" borderId="11" xfId="0" applyFont="1" applyFill="1" applyBorder="1"/>
    <xf numFmtId="0" fontId="3" fillId="3" borderId="11" xfId="0" applyFont="1" applyFill="1" applyBorder="1"/>
    <xf numFmtId="0" fontId="9" fillId="2" borderId="9" xfId="0" applyFont="1" applyFill="1" applyBorder="1"/>
    <xf numFmtId="0" fontId="3" fillId="3" borderId="9" xfId="0" applyFont="1" applyFill="1" applyBorder="1"/>
    <xf numFmtId="0" fontId="9" fillId="3" borderId="11" xfId="0" applyFont="1" applyFill="1" applyBorder="1"/>
    <xf numFmtId="0" fontId="9" fillId="0" borderId="13" xfId="0" applyFont="1" applyBorder="1" applyAlignment="1">
      <alignment horizontal="center"/>
    </xf>
    <xf numFmtId="0" fontId="9" fillId="2" borderId="14" xfId="0" applyFont="1" applyFill="1" applyBorder="1"/>
    <xf numFmtId="0" fontId="3" fillId="3" borderId="14" xfId="0" applyFont="1" applyFill="1" applyBorder="1"/>
    <xf numFmtId="0" fontId="11" fillId="0" borderId="16" xfId="0" applyFont="1" applyBorder="1" applyAlignment="1">
      <alignment horizontal="center" wrapText="1"/>
    </xf>
    <xf numFmtId="0" fontId="11" fillId="0" borderId="16" xfId="0" applyFont="1" applyBorder="1" applyAlignment="1">
      <alignment horizontal="center"/>
    </xf>
    <xf numFmtId="0" fontId="13" fillId="0" borderId="11" xfId="0" applyFont="1" applyFill="1" applyBorder="1" applyAlignment="1">
      <alignment horizontal="center" vertical="center"/>
    </xf>
    <xf numFmtId="0" fontId="13" fillId="0" borderId="19" xfId="0" applyFont="1" applyFill="1" applyBorder="1" applyAlignment="1">
      <alignment horizontal="left"/>
    </xf>
    <xf numFmtId="0" fontId="13" fillId="0" borderId="5" xfId="0" applyFont="1" applyFill="1" applyBorder="1" applyAlignment="1"/>
    <xf numFmtId="0" fontId="13" fillId="0" borderId="7" xfId="0" applyFont="1" applyFill="1" applyBorder="1" applyAlignment="1"/>
    <xf numFmtId="0" fontId="13" fillId="0" borderId="21" xfId="0" applyFont="1" applyFill="1" applyBorder="1" applyAlignment="1">
      <alignment horizontal="left"/>
    </xf>
    <xf numFmtId="0" fontId="13" fillId="0" borderId="10" xfId="0" applyFont="1" applyFill="1" applyBorder="1" applyAlignment="1">
      <alignment horizontal="left"/>
    </xf>
    <xf numFmtId="0" fontId="9" fillId="0" borderId="12" xfId="0" applyFont="1" applyBorder="1"/>
    <xf numFmtId="0" fontId="13" fillId="0" borderId="21" xfId="0" applyFont="1" applyFill="1" applyBorder="1" applyAlignment="1">
      <alignment horizontal="left" wrapText="1"/>
    </xf>
    <xf numFmtId="0" fontId="13" fillId="0" borderId="21" xfId="0" applyFont="1" applyFill="1" applyBorder="1" applyAlignment="1">
      <alignment horizontal="left" vertical="center"/>
    </xf>
    <xf numFmtId="0" fontId="13" fillId="0" borderId="21" xfId="0" applyFont="1" applyBorder="1" applyAlignment="1">
      <alignment horizontal="left" vertical="center"/>
    </xf>
    <xf numFmtId="0" fontId="1" fillId="0" borderId="4" xfId="0" applyFont="1" applyBorder="1" applyAlignment="1">
      <alignment horizontal="center"/>
    </xf>
    <xf numFmtId="0" fontId="11" fillId="0" borderId="4" xfId="0" applyFont="1" applyBorder="1" applyAlignment="1">
      <alignment horizontal="center"/>
    </xf>
    <xf numFmtId="0" fontId="6" fillId="0" borderId="27" xfId="0" applyFont="1" applyFill="1" applyBorder="1" applyAlignment="1">
      <alignment horizontal="center"/>
    </xf>
    <xf numFmtId="0" fontId="11" fillId="0" borderId="27" xfId="0" applyFont="1" applyBorder="1" applyAlignment="1">
      <alignment horizontal="center" wrapText="1"/>
    </xf>
    <xf numFmtId="0" fontId="1" fillId="0" borderId="28" xfId="0" applyFont="1" applyBorder="1" applyAlignment="1">
      <alignment horizontal="center"/>
    </xf>
    <xf numFmtId="0" fontId="1" fillId="2" borderId="29" xfId="0" applyFont="1" applyFill="1" applyBorder="1"/>
    <xf numFmtId="0" fontId="1" fillId="2" borderId="28" xfId="0" applyFont="1" applyFill="1" applyBorder="1"/>
    <xf numFmtId="0" fontId="1" fillId="2" borderId="17" xfId="0" applyFont="1" applyFill="1" applyBorder="1"/>
    <xf numFmtId="0" fontId="1" fillId="0" borderId="20" xfId="0" applyFont="1" applyBorder="1" applyAlignment="1">
      <alignment horizontal="center"/>
    </xf>
    <xf numFmtId="0" fontId="9" fillId="0" borderId="11" xfId="0" applyFont="1" applyBorder="1" applyAlignment="1">
      <alignment horizontal="center"/>
    </xf>
    <xf numFmtId="0" fontId="9" fillId="0" borderId="14" xfId="0" applyFont="1" applyBorder="1" applyAlignment="1">
      <alignment horizontal="center"/>
    </xf>
    <xf numFmtId="0" fontId="9" fillId="0" borderId="14" xfId="0" applyFont="1" applyBorder="1"/>
    <xf numFmtId="0" fontId="1" fillId="2" borderId="33" xfId="0" applyFont="1" applyFill="1" applyBorder="1"/>
    <xf numFmtId="0" fontId="1" fillId="2" borderId="34" xfId="0" applyFont="1" applyFill="1" applyBorder="1"/>
    <xf numFmtId="0" fontId="1" fillId="2" borderId="35" xfId="0" applyFont="1" applyFill="1" applyBorder="1"/>
    <xf numFmtId="0" fontId="1" fillId="2" borderId="36" xfId="0" applyFont="1" applyFill="1" applyBorder="1"/>
    <xf numFmtId="0" fontId="1" fillId="0" borderId="19" xfId="0" applyFont="1" applyBorder="1" applyAlignment="1">
      <alignment horizontal="center"/>
    </xf>
    <xf numFmtId="0" fontId="1" fillId="0" borderId="21" xfId="0" applyFont="1" applyFill="1" applyBorder="1" applyAlignment="1">
      <alignment horizontal="center"/>
    </xf>
    <xf numFmtId="0" fontId="1" fillId="2" borderId="39" xfId="0" applyFont="1" applyFill="1" applyBorder="1"/>
    <xf numFmtId="0" fontId="1" fillId="0" borderId="0" xfId="0" applyFont="1" applyFill="1" applyBorder="1" applyAlignment="1"/>
    <xf numFmtId="0" fontId="12" fillId="0" borderId="0" xfId="0" applyFont="1" applyBorder="1" applyAlignment="1">
      <alignment horizontal="center" wrapText="1"/>
    </xf>
    <xf numFmtId="0" fontId="8" fillId="0" borderId="0" xfId="0" applyFont="1" applyBorder="1" applyAlignment="1">
      <alignment horizont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1" xfId="0" applyFont="1" applyBorder="1" applyAlignment="1">
      <alignment horizontal="center" vertical="center"/>
    </xf>
    <xf numFmtId="0" fontId="4" fillId="0" borderId="4" xfId="0" applyFont="1" applyBorder="1" applyAlignment="1">
      <alignment horizontal="center" vertical="center"/>
    </xf>
    <xf numFmtId="0" fontId="9" fillId="0" borderId="4" xfId="0" applyFont="1" applyBorder="1" applyAlignment="1">
      <alignment horizontal="center" wrapText="1"/>
    </xf>
    <xf numFmtId="0" fontId="1" fillId="0" borderId="27" xfId="0" applyFont="1" applyBorder="1"/>
    <xf numFmtId="0" fontId="9" fillId="0" borderId="1" xfId="0" applyFont="1" applyBorder="1" applyAlignment="1">
      <alignment horizontal="center" wrapText="1"/>
    </xf>
    <xf numFmtId="0" fontId="4" fillId="0" borderId="0" xfId="0" applyFont="1" applyFill="1" applyBorder="1" applyAlignment="1">
      <alignment horizontal="center" vertical="center" wrapText="1"/>
    </xf>
    <xf numFmtId="0" fontId="12" fillId="0" borderId="4" xfId="0" applyFont="1" applyBorder="1" applyAlignment="1">
      <alignment horizontal="center" wrapText="1"/>
    </xf>
    <xf numFmtId="0" fontId="9" fillId="0" borderId="17" xfId="0" applyFont="1" applyBorder="1" applyAlignment="1">
      <alignment horizontal="center" wrapText="1"/>
    </xf>
    <xf numFmtId="0" fontId="9" fillId="0" borderId="21" xfId="0" applyFont="1" applyBorder="1" applyAlignment="1">
      <alignment horizontal="center"/>
    </xf>
    <xf numFmtId="0" fontId="11" fillId="0" borderId="4" xfId="0" applyFont="1" applyBorder="1" applyAlignment="1">
      <alignment horizontal="center" wrapText="1"/>
    </xf>
    <xf numFmtId="0" fontId="1" fillId="2" borderId="19" xfId="0" applyFont="1" applyFill="1" applyBorder="1" applyAlignment="1">
      <alignment horizontal="center" wrapText="1"/>
    </xf>
    <xf numFmtId="0" fontId="1" fillId="2" borderId="21" xfId="0" applyFont="1" applyFill="1" applyBorder="1" applyAlignment="1">
      <alignment horizontal="center" wrapText="1"/>
    </xf>
    <xf numFmtId="0" fontId="9" fillId="0" borderId="19" xfId="0" applyFont="1" applyBorder="1" applyAlignment="1">
      <alignment horizontal="center" wrapText="1"/>
    </xf>
    <xf numFmtId="0" fontId="9" fillId="0" borderId="20" xfId="0" applyFont="1" applyBorder="1" applyAlignment="1">
      <alignment horizontal="center" wrapText="1"/>
    </xf>
    <xf numFmtId="0" fontId="1" fillId="2" borderId="20" xfId="0" applyFont="1" applyFill="1" applyBorder="1" applyAlignment="1">
      <alignment horizontal="center" wrapText="1"/>
    </xf>
    <xf numFmtId="0" fontId="1" fillId="2" borderId="22" xfId="0" applyFont="1" applyFill="1"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wrapText="1"/>
    </xf>
    <xf numFmtId="0" fontId="9" fillId="0" borderId="21" xfId="0" applyFont="1" applyBorder="1" applyAlignment="1">
      <alignment horizontal="center" wrapText="1"/>
    </xf>
    <xf numFmtId="0" fontId="11" fillId="0" borderId="19" xfId="0" applyFont="1" applyBorder="1" applyAlignment="1">
      <alignment horizontal="center" wrapText="1"/>
    </xf>
    <xf numFmtId="0" fontId="11" fillId="0" borderId="19" xfId="0" applyFont="1" applyBorder="1" applyAlignment="1">
      <alignment horizontal="center"/>
    </xf>
    <xf numFmtId="0" fontId="11" fillId="0" borderId="2" xfId="0" applyFont="1" applyBorder="1"/>
    <xf numFmtId="0" fontId="4" fillId="0" borderId="0" xfId="0" applyFont="1" applyFill="1" applyBorder="1" applyAlignment="1">
      <alignment vertical="center" wrapText="1"/>
    </xf>
    <xf numFmtId="0" fontId="1" fillId="0" borderId="27" xfId="0" applyFont="1" applyBorder="1" applyAlignment="1">
      <alignment horizontal="center" wrapText="1"/>
    </xf>
    <xf numFmtId="0" fontId="9" fillId="0" borderId="4" xfId="0" applyFont="1" applyBorder="1" applyAlignment="1">
      <alignment horizontal="center"/>
    </xf>
    <xf numFmtId="0" fontId="8" fillId="0" borderId="0" xfId="0" applyFont="1" applyBorder="1" applyAlignment="1"/>
    <xf numFmtId="0" fontId="12" fillId="0" borderId="0" xfId="0" applyFont="1" applyBorder="1" applyAlignment="1">
      <alignment horizontal="center"/>
    </xf>
    <xf numFmtId="0" fontId="9" fillId="0" borderId="24" xfId="0" applyFont="1" applyBorder="1" applyAlignment="1">
      <alignment horizontal="center" wrapText="1"/>
    </xf>
    <xf numFmtId="0" fontId="9" fillId="0" borderId="19" xfId="0" applyFont="1" applyBorder="1" applyAlignment="1">
      <alignment horizontal="center"/>
    </xf>
    <xf numFmtId="0" fontId="9" fillId="0" borderId="22" xfId="0" applyFont="1" applyBorder="1" applyAlignment="1">
      <alignment horizontal="center" wrapText="1"/>
    </xf>
    <xf numFmtId="0" fontId="9" fillId="0" borderId="1" xfId="0" applyFont="1" applyBorder="1" applyAlignment="1">
      <alignment horizontal="center" wrapText="1"/>
    </xf>
    <xf numFmtId="0" fontId="11" fillId="0" borderId="0" xfId="0" applyFont="1" applyBorder="1" applyAlignment="1">
      <alignment wrapText="1"/>
    </xf>
    <xf numFmtId="0" fontId="11" fillId="0" borderId="4" xfId="0" applyFont="1" applyBorder="1" applyAlignment="1">
      <alignment wrapText="1"/>
    </xf>
    <xf numFmtId="0" fontId="9" fillId="0" borderId="1" xfId="0" applyFont="1" applyBorder="1" applyAlignment="1">
      <alignment wrapText="1"/>
    </xf>
    <xf numFmtId="0" fontId="9" fillId="0" borderId="4" xfId="0" applyFont="1" applyBorder="1" applyAlignment="1">
      <alignment wrapText="1"/>
    </xf>
    <xf numFmtId="0" fontId="9" fillId="0" borderId="30" xfId="0" applyFont="1" applyBorder="1" applyAlignment="1">
      <alignment horizontal="center" wrapText="1"/>
    </xf>
    <xf numFmtId="0" fontId="10" fillId="0" borderId="25" xfId="0" applyFont="1" applyBorder="1" applyAlignment="1"/>
    <xf numFmtId="49" fontId="9" fillId="0" borderId="21" xfId="0" applyNumberFormat="1" applyFont="1" applyBorder="1"/>
    <xf numFmtId="49" fontId="9" fillId="0" borderId="17" xfId="0" applyNumberFormat="1" applyFont="1" applyBorder="1"/>
    <xf numFmtId="0" fontId="9" fillId="0" borderId="17" xfId="0" applyFont="1" applyBorder="1" applyAlignment="1">
      <alignment horizontal="center"/>
    </xf>
    <xf numFmtId="0" fontId="0" fillId="0" borderId="0" xfId="0" applyAlignment="1">
      <alignment horizontal="left" vertical="center" indent="4"/>
    </xf>
    <xf numFmtId="0" fontId="0" fillId="0" borderId="0" xfId="0" applyAlignment="1">
      <alignment horizontal="left" vertical="center" wrapText="1" indent="4"/>
    </xf>
    <xf numFmtId="0" fontId="0" fillId="0" borderId="0" xfId="0" applyAlignment="1">
      <alignment wrapText="1"/>
    </xf>
    <xf numFmtId="0" fontId="1" fillId="7" borderId="11" xfId="0" applyFont="1" applyFill="1" applyBorder="1"/>
    <xf numFmtId="0" fontId="13" fillId="0" borderId="0" xfId="0" applyFont="1" applyFill="1" applyBorder="1" applyAlignment="1">
      <alignment horizontal="left"/>
    </xf>
    <xf numFmtId="0" fontId="13" fillId="0" borderId="0" xfId="0" applyFont="1" applyFill="1" applyBorder="1" applyAlignment="1"/>
    <xf numFmtId="0" fontId="9" fillId="0" borderId="48" xfId="0" applyFont="1" applyBorder="1" applyAlignment="1">
      <alignment horizontal="center"/>
    </xf>
    <xf numFmtId="0" fontId="9" fillId="0" borderId="0" xfId="0" applyFont="1" applyBorder="1" applyAlignment="1">
      <alignment horizontal="center"/>
    </xf>
    <xf numFmtId="0" fontId="1" fillId="0" borderId="0" xfId="0" applyFont="1" applyBorder="1"/>
    <xf numFmtId="0" fontId="9" fillId="0" borderId="30" xfId="0" applyFont="1" applyBorder="1" applyAlignment="1">
      <alignment horizontal="center"/>
    </xf>
    <xf numFmtId="0" fontId="13" fillId="0" borderId="23" xfId="0" applyFont="1" applyFill="1" applyBorder="1" applyAlignment="1">
      <alignment horizontal="left"/>
    </xf>
    <xf numFmtId="0" fontId="13" fillId="0" borderId="8" xfId="0" applyFont="1" applyFill="1" applyBorder="1" applyAlignment="1">
      <alignment horizontal="left"/>
    </xf>
    <xf numFmtId="0" fontId="9" fillId="0" borderId="38" xfId="0" applyFont="1" applyBorder="1" applyAlignment="1">
      <alignment horizontal="center"/>
    </xf>
    <xf numFmtId="0" fontId="9" fillId="0" borderId="54" xfId="0" applyFont="1" applyBorder="1" applyAlignment="1">
      <alignment horizontal="center"/>
    </xf>
    <xf numFmtId="0" fontId="9" fillId="0" borderId="40" xfId="0" applyFont="1" applyBorder="1" applyAlignment="1">
      <alignment horizontal="center"/>
    </xf>
    <xf numFmtId="0" fontId="9" fillId="0" borderId="31" xfId="0" applyFont="1" applyBorder="1" applyAlignment="1">
      <alignment horizontal="center"/>
    </xf>
    <xf numFmtId="0" fontId="13" fillId="0" borderId="19" xfId="0" applyFont="1" applyFill="1" applyBorder="1" applyAlignment="1"/>
    <xf numFmtId="0" fontId="13" fillId="0" borderId="21" xfId="0" applyFont="1" applyFill="1" applyBorder="1" applyAlignment="1"/>
    <xf numFmtId="0" fontId="13" fillId="0" borderId="23" xfId="0" applyFont="1" applyFill="1" applyBorder="1" applyAlignment="1"/>
    <xf numFmtId="0" fontId="9" fillId="0" borderId="0" xfId="0" applyFont="1" applyFill="1" applyBorder="1" applyAlignment="1"/>
    <xf numFmtId="49" fontId="9" fillId="0" borderId="0" xfId="0" applyNumberFormat="1" applyFont="1" applyBorder="1"/>
    <xf numFmtId="0" fontId="9" fillId="0" borderId="0" xfId="0" applyFont="1" applyFill="1" applyBorder="1"/>
    <xf numFmtId="0" fontId="1" fillId="0" borderId="1" xfId="0" applyFont="1" applyBorder="1" applyAlignment="1">
      <alignment horizontal="center"/>
    </xf>
    <xf numFmtId="0" fontId="1" fillId="5" borderId="55" xfId="0" applyFont="1" applyFill="1" applyBorder="1"/>
    <xf numFmtId="0" fontId="1" fillId="0" borderId="40" xfId="0" applyFont="1" applyBorder="1" applyAlignment="1">
      <alignment horizontal="center"/>
    </xf>
    <xf numFmtId="49" fontId="9" fillId="0" borderId="30" xfId="0" applyNumberFormat="1" applyFont="1" applyBorder="1"/>
    <xf numFmtId="0" fontId="13" fillId="0" borderId="6" xfId="0" applyFont="1" applyFill="1" applyBorder="1" applyAlignment="1">
      <alignment horizontal="center" vertical="center"/>
    </xf>
    <xf numFmtId="0" fontId="13" fillId="0" borderId="9" xfId="0" applyFont="1" applyFill="1" applyBorder="1" applyAlignment="1">
      <alignment horizontal="center" vertical="center"/>
    </xf>
    <xf numFmtId="0" fontId="13" fillId="0" borderId="5" xfId="0" applyFont="1" applyFill="1" applyBorder="1" applyAlignment="1">
      <alignment horizontal="left"/>
    </xf>
    <xf numFmtId="0" fontId="9" fillId="0" borderId="41" xfId="0" applyFont="1" applyBorder="1" applyAlignment="1">
      <alignment horizontal="center" wrapText="1"/>
    </xf>
    <xf numFmtId="0" fontId="1" fillId="5" borderId="50" xfId="0" applyFont="1" applyFill="1" applyBorder="1"/>
    <xf numFmtId="0" fontId="0" fillId="0" borderId="11" xfId="0" applyBorder="1" applyAlignment="1">
      <alignment wrapText="1"/>
    </xf>
    <xf numFmtId="0" fontId="17" fillId="0" borderId="11" xfId="0" applyFont="1" applyBorder="1" applyAlignment="1">
      <alignment horizontal="left" vertical="center" indent="4"/>
    </xf>
    <xf numFmtId="0" fontId="0" fillId="0" borderId="11" xfId="0" applyBorder="1" applyAlignment="1">
      <alignment horizontal="left" vertical="center" indent="4"/>
    </xf>
    <xf numFmtId="0" fontId="21" fillId="0" borderId="11" xfId="0" applyFont="1" applyBorder="1" applyAlignment="1">
      <alignment horizontal="left" vertical="center" indent="4"/>
    </xf>
    <xf numFmtId="0" fontId="0" fillId="0" borderId="11" xfId="0" applyFill="1" applyBorder="1" applyAlignment="1">
      <alignment horizontal="left" vertical="center" wrapText="1" indent="4"/>
    </xf>
    <xf numFmtId="0" fontId="0" fillId="0" borderId="11" xfId="0" applyBorder="1" applyAlignment="1">
      <alignment vertical="center"/>
    </xf>
    <xf numFmtId="0" fontId="0" fillId="0" borderId="11" xfId="0" applyBorder="1"/>
    <xf numFmtId="0" fontId="0" fillId="0" borderId="11" xfId="0" applyBorder="1" applyAlignment="1">
      <alignment horizontal="left" vertical="center" wrapText="1" indent="4"/>
    </xf>
    <xf numFmtId="0" fontId="0" fillId="0" borderId="0" xfId="0"/>
    <xf numFmtId="0" fontId="1" fillId="0" borderId="0" xfId="0" applyFont="1"/>
    <xf numFmtId="0" fontId="1" fillId="0" borderId="0" xfId="0" applyFont="1" applyBorder="1" applyAlignment="1">
      <alignment horizontal="center"/>
    </xf>
    <xf numFmtId="0" fontId="1" fillId="0" borderId="0" xfId="0" applyFont="1" applyFill="1" applyBorder="1"/>
    <xf numFmtId="0" fontId="1" fillId="2" borderId="19" xfId="0" applyFont="1" applyFill="1" applyBorder="1"/>
    <xf numFmtId="0" fontId="1" fillId="0" borderId="21" xfId="0" applyFont="1" applyBorder="1" applyAlignment="1">
      <alignment horizontal="center"/>
    </xf>
    <xf numFmtId="0" fontId="1" fillId="2" borderId="21" xfId="0" applyFont="1" applyFill="1" applyBorder="1"/>
    <xf numFmtId="0" fontId="1" fillId="0" borderId="23" xfId="0" applyFont="1" applyBorder="1" applyAlignment="1">
      <alignment horizontal="center"/>
    </xf>
    <xf numFmtId="0" fontId="1" fillId="2" borderId="23" xfId="0" applyFont="1" applyFill="1" applyBorder="1"/>
    <xf numFmtId="0" fontId="1" fillId="0" borderId="20" xfId="0" applyFont="1" applyBorder="1" applyAlignment="1">
      <alignment horizontal="center"/>
    </xf>
    <xf numFmtId="0" fontId="1" fillId="0" borderId="19" xfId="0" applyFont="1" applyBorder="1" applyAlignment="1">
      <alignment horizontal="center"/>
    </xf>
    <xf numFmtId="0" fontId="1" fillId="0" borderId="0" xfId="0" applyFont="1" applyFill="1" applyBorder="1" applyAlignment="1"/>
    <xf numFmtId="0" fontId="9" fillId="0" borderId="24" xfId="0" applyFont="1" applyBorder="1" applyAlignment="1">
      <alignment horizontal="center"/>
    </xf>
    <xf numFmtId="0" fontId="9" fillId="0" borderId="21" xfId="0" applyFont="1" applyBorder="1" applyAlignment="1">
      <alignment horizontal="center"/>
    </xf>
    <xf numFmtId="9" fontId="1" fillId="0" borderId="21" xfId="0" applyNumberFormat="1" applyFont="1" applyBorder="1"/>
    <xf numFmtId="9" fontId="1" fillId="0" borderId="23" xfId="0" applyNumberFormat="1" applyFont="1" applyBorder="1"/>
    <xf numFmtId="0" fontId="0" fillId="0" borderId="0" xfId="0" applyAlignment="1">
      <alignment vertical="center"/>
    </xf>
    <xf numFmtId="0" fontId="19" fillId="0" borderId="0" xfId="0" applyFont="1" applyAlignment="1">
      <alignment vertical="center"/>
    </xf>
    <xf numFmtId="0" fontId="11" fillId="0" borderId="16" xfId="0" applyFont="1" applyBorder="1" applyAlignment="1">
      <alignment wrapText="1"/>
    </xf>
    <xf numFmtId="0" fontId="9" fillId="0" borderId="22" xfId="0" applyFont="1" applyBorder="1" applyAlignment="1">
      <alignment horizontal="center"/>
    </xf>
    <xf numFmtId="9" fontId="1" fillId="0" borderId="19" xfId="0" applyNumberFormat="1" applyFont="1" applyBorder="1"/>
    <xf numFmtId="0" fontId="9" fillId="2" borderId="19" xfId="0" applyFont="1" applyFill="1" applyBorder="1" applyAlignment="1">
      <alignment horizontal="center"/>
    </xf>
    <xf numFmtId="0" fontId="9" fillId="2" borderId="21" xfId="0" applyFont="1" applyFill="1" applyBorder="1" applyAlignment="1">
      <alignment horizontal="center"/>
    </xf>
    <xf numFmtId="0" fontId="1" fillId="2" borderId="21" xfId="0" applyFont="1" applyFill="1" applyBorder="1" applyAlignment="1">
      <alignment horizontal="center"/>
    </xf>
    <xf numFmtId="0" fontId="1" fillId="2" borderId="23" xfId="0" applyFont="1" applyFill="1" applyBorder="1" applyAlignment="1">
      <alignment horizontal="center"/>
    </xf>
    <xf numFmtId="0" fontId="9" fillId="3" borderId="21" xfId="0" applyFont="1" applyFill="1" applyBorder="1"/>
    <xf numFmtId="0" fontId="9" fillId="0" borderId="23" xfId="0" applyFont="1" applyBorder="1" applyAlignment="1">
      <alignment horizontal="center"/>
    </xf>
    <xf numFmtId="0" fontId="1" fillId="7" borderId="21" xfId="0" applyFont="1" applyFill="1" applyBorder="1"/>
    <xf numFmtId="0" fontId="1" fillId="7" borderId="23" xfId="0" applyFont="1" applyFill="1" applyBorder="1"/>
    <xf numFmtId="0" fontId="1" fillId="0" borderId="22" xfId="0" applyFont="1" applyBorder="1" applyAlignment="1">
      <alignment horizontal="center"/>
    </xf>
    <xf numFmtId="0" fontId="1" fillId="7" borderId="31" xfId="0" applyFont="1" applyFill="1" applyBorder="1"/>
    <xf numFmtId="0" fontId="1" fillId="7" borderId="37" xfId="0" applyFont="1" applyFill="1" applyBorder="1"/>
    <xf numFmtId="0" fontId="1" fillId="7" borderId="32" xfId="0" applyFont="1" applyFill="1" applyBorder="1"/>
    <xf numFmtId="0" fontId="22" fillId="7" borderId="19" xfId="1" applyFill="1" applyBorder="1"/>
    <xf numFmtId="0" fontId="22" fillId="7" borderId="21" xfId="1" applyFill="1" applyBorder="1"/>
    <xf numFmtId="0" fontId="22" fillId="7" borderId="23" xfId="1" applyFill="1" applyBorder="1"/>
    <xf numFmtId="49" fontId="9" fillId="0" borderId="0" xfId="0" applyNumberFormat="1" applyFont="1" applyFill="1" applyBorder="1"/>
    <xf numFmtId="0" fontId="11" fillId="0" borderId="0" xfId="0" applyFont="1" applyFill="1" applyBorder="1" applyAlignment="1">
      <alignment wrapText="1"/>
    </xf>
    <xf numFmtId="0" fontId="9" fillId="0" borderId="0" xfId="0" applyFont="1" applyFill="1" applyBorder="1" applyAlignment="1">
      <alignment horizontal="center"/>
    </xf>
    <xf numFmtId="0" fontId="9" fillId="8" borderId="30" xfId="0" applyFont="1" applyFill="1" applyBorder="1" applyAlignment="1">
      <alignment horizontal="center"/>
    </xf>
    <xf numFmtId="0" fontId="9" fillId="0" borderId="56" xfId="0" applyFont="1" applyBorder="1" applyAlignment="1">
      <alignment horizontal="center"/>
    </xf>
    <xf numFmtId="0" fontId="1" fillId="7" borderId="56" xfId="0" applyFont="1" applyFill="1" applyBorder="1"/>
    <xf numFmtId="0" fontId="11" fillId="0" borderId="13" xfId="0" applyFont="1" applyBorder="1" applyAlignment="1">
      <alignment horizontal="center"/>
    </xf>
    <xf numFmtId="0" fontId="11" fillId="0" borderId="14" xfId="0" applyFont="1" applyBorder="1" applyAlignment="1">
      <alignment horizontal="center"/>
    </xf>
    <xf numFmtId="0" fontId="9" fillId="0" borderId="56" xfId="0" applyFont="1" applyFill="1" applyBorder="1"/>
    <xf numFmtId="0" fontId="9" fillId="0" borderId="56" xfId="0" applyFont="1" applyFill="1" applyBorder="1" applyAlignment="1"/>
    <xf numFmtId="0" fontId="1" fillId="7" borderId="56" xfId="0" applyFont="1" applyFill="1" applyBorder="1" applyAlignment="1"/>
    <xf numFmtId="0" fontId="9" fillId="5" borderId="30" xfId="0" applyFont="1" applyFill="1" applyBorder="1" applyAlignment="1">
      <alignment horizontal="center"/>
    </xf>
    <xf numFmtId="0" fontId="11" fillId="0" borderId="0" xfId="0" applyFont="1" applyBorder="1" applyAlignment="1">
      <alignment horizontal="center"/>
    </xf>
    <xf numFmtId="49" fontId="9" fillId="0" borderId="0" xfId="0" applyNumberFormat="1" applyFont="1" applyBorder="1"/>
    <xf numFmtId="0" fontId="9" fillId="0" borderId="4" xfId="0" applyFont="1" applyBorder="1" applyAlignment="1">
      <alignment horizontal="center" wrapText="1"/>
    </xf>
    <xf numFmtId="0" fontId="9" fillId="0" borderId="1" xfId="0" applyFont="1" applyBorder="1" applyAlignment="1">
      <alignment horizontal="center"/>
    </xf>
    <xf numFmtId="49" fontId="9" fillId="0" borderId="38" xfId="0" applyNumberFormat="1" applyFont="1" applyBorder="1"/>
    <xf numFmtId="0" fontId="9" fillId="5" borderId="4" xfId="0" applyFont="1" applyFill="1" applyBorder="1"/>
    <xf numFmtId="0" fontId="9" fillId="7" borderId="4" xfId="0" applyFont="1" applyFill="1" applyBorder="1"/>
    <xf numFmtId="0" fontId="8" fillId="0" borderId="1" xfId="0" applyFont="1" applyBorder="1" applyAlignment="1">
      <alignment horizontal="center"/>
    </xf>
    <xf numFmtId="0" fontId="12" fillId="0" borderId="2" xfId="0" applyFont="1" applyBorder="1" applyAlignment="1">
      <alignment horizontal="center"/>
    </xf>
    <xf numFmtId="0" fontId="12" fillId="0" borderId="3" xfId="0" applyFont="1" applyBorder="1" applyAlignment="1">
      <alignment horizontal="center"/>
    </xf>
    <xf numFmtId="0" fontId="10" fillId="0" borderId="1" xfId="0" applyFont="1" applyBorder="1" applyAlignment="1">
      <alignment horizontal="left"/>
    </xf>
    <xf numFmtId="0" fontId="10" fillId="0" borderId="2" xfId="0" applyFont="1" applyBorder="1" applyAlignment="1">
      <alignment horizontal="left"/>
    </xf>
    <xf numFmtId="0" fontId="10" fillId="0" borderId="3" xfId="0" applyFont="1" applyBorder="1" applyAlignment="1">
      <alignment horizontal="left"/>
    </xf>
    <xf numFmtId="0" fontId="11" fillId="0" borderId="1" xfId="0" applyFont="1" applyBorder="1" applyAlignment="1">
      <alignment horizontal="center"/>
    </xf>
    <xf numFmtId="0" fontId="11" fillId="0" borderId="3" xfId="0" applyFont="1" applyBorder="1" applyAlignment="1">
      <alignment horizontal="center"/>
    </xf>
    <xf numFmtId="0" fontId="11" fillId="0" borderId="1" xfId="0" applyFont="1" applyBorder="1" applyAlignment="1">
      <alignment horizontal="center" wrapText="1"/>
    </xf>
    <xf numFmtId="0" fontId="11" fillId="0" borderId="3" xfId="0" applyFont="1" applyBorder="1" applyAlignment="1">
      <alignment horizontal="center" wrapText="1"/>
    </xf>
    <xf numFmtId="0" fontId="1" fillId="5" borderId="1" xfId="0" applyFont="1" applyFill="1" applyBorder="1" applyAlignment="1">
      <alignment horizontal="center"/>
    </xf>
    <xf numFmtId="0" fontId="1" fillId="5" borderId="3" xfId="0" applyFont="1" applyFill="1" applyBorder="1" applyAlignment="1">
      <alignment horizontal="center"/>
    </xf>
    <xf numFmtId="0" fontId="1" fillId="6" borderId="25" xfId="0" applyFont="1" applyFill="1" applyBorder="1" applyAlignment="1">
      <alignment horizontal="center"/>
    </xf>
    <xf numFmtId="0" fontId="1" fillId="6" borderId="26" xfId="0" applyFont="1" applyFill="1" applyBorder="1" applyAlignment="1">
      <alignment horizontal="center"/>
    </xf>
    <xf numFmtId="0" fontId="1" fillId="6" borderId="0" xfId="0" applyFont="1" applyFill="1" applyBorder="1" applyAlignment="1">
      <alignment horizontal="center"/>
    </xf>
    <xf numFmtId="0" fontId="1" fillId="6" borderId="54" xfId="0" applyFont="1" applyFill="1" applyBorder="1" applyAlignment="1">
      <alignment horizontal="center"/>
    </xf>
    <xf numFmtId="0" fontId="1" fillId="6" borderId="42" xfId="0" applyFont="1" applyFill="1" applyBorder="1" applyAlignment="1">
      <alignment horizontal="center"/>
    </xf>
    <xf numFmtId="0" fontId="1" fillId="6" borderId="40" xfId="0" applyFont="1" applyFill="1" applyBorder="1" applyAlignment="1">
      <alignment horizontal="center"/>
    </xf>
    <xf numFmtId="0" fontId="9" fillId="6" borderId="1" xfId="0" applyFont="1" applyFill="1" applyBorder="1" applyAlignment="1">
      <alignment horizontal="center"/>
    </xf>
    <xf numFmtId="0" fontId="9" fillId="6" borderId="2" xfId="0" applyFont="1" applyFill="1" applyBorder="1" applyAlignment="1">
      <alignment horizontal="center"/>
    </xf>
    <xf numFmtId="0" fontId="9" fillId="6" borderId="3" xfId="0" applyFont="1" applyFill="1" applyBorder="1" applyAlignment="1">
      <alignment horizontal="center"/>
    </xf>
    <xf numFmtId="0" fontId="9" fillId="2" borderId="1" xfId="0" applyFont="1" applyFill="1" applyBorder="1" applyAlignment="1">
      <alignment horizontal="center"/>
    </xf>
    <xf numFmtId="0" fontId="9" fillId="2" borderId="2" xfId="0" applyFont="1" applyFill="1" applyBorder="1" applyAlignment="1">
      <alignment horizontal="center"/>
    </xf>
    <xf numFmtId="0" fontId="9" fillId="2" borderId="3" xfId="0" applyFont="1" applyFill="1" applyBorder="1" applyAlignment="1">
      <alignment horizontal="center"/>
    </xf>
    <xf numFmtId="0" fontId="1" fillId="4" borderId="1" xfId="0" applyFont="1" applyFill="1" applyBorder="1" applyAlignment="1">
      <alignment horizontal="center"/>
    </xf>
    <xf numFmtId="0" fontId="1" fillId="4" borderId="2" xfId="0" applyFont="1" applyFill="1" applyBorder="1" applyAlignment="1">
      <alignment horizontal="center"/>
    </xf>
    <xf numFmtId="0" fontId="1" fillId="4" borderId="3" xfId="0" applyFont="1" applyFill="1" applyBorder="1" applyAlignment="1">
      <alignment horizontal="center"/>
    </xf>
    <xf numFmtId="0" fontId="8" fillId="0" borderId="1" xfId="0" applyFont="1" applyBorder="1" applyAlignment="1">
      <alignment horizontal="center" wrapText="1"/>
    </xf>
    <xf numFmtId="0" fontId="12" fillId="0" borderId="2" xfId="0" applyFont="1" applyBorder="1" applyAlignment="1">
      <alignment horizontal="center" wrapText="1"/>
    </xf>
    <xf numFmtId="0" fontId="12" fillId="0" borderId="3" xfId="0" applyFont="1" applyBorder="1" applyAlignment="1">
      <alignment horizontal="center" wrapText="1"/>
    </xf>
    <xf numFmtId="0" fontId="2" fillId="0" borderId="1" xfId="0" applyFont="1" applyBorder="1" applyAlignment="1">
      <alignment horizontal="left"/>
    </xf>
    <xf numFmtId="0" fontId="2" fillId="0" borderId="2" xfId="0" applyFont="1" applyBorder="1" applyAlignment="1">
      <alignment horizontal="left"/>
    </xf>
    <xf numFmtId="0" fontId="2" fillId="0" borderId="3" xfId="0" applyFont="1" applyBorder="1" applyAlignment="1">
      <alignment horizontal="left"/>
    </xf>
    <xf numFmtId="0" fontId="7" fillId="0" borderId="1" xfId="0" applyFont="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1" fillId="0" borderId="2" xfId="0" applyFont="1" applyBorder="1" applyAlignment="1">
      <alignment horizontal="center"/>
    </xf>
    <xf numFmtId="0" fontId="1" fillId="0" borderId="3" xfId="0" applyFont="1" applyBorder="1" applyAlignment="1">
      <alignment horizontal="center"/>
    </xf>
    <xf numFmtId="0" fontId="1" fillId="0" borderId="0" xfId="0" applyFont="1" applyBorder="1" applyAlignment="1">
      <alignment horizontal="center"/>
    </xf>
    <xf numFmtId="49" fontId="5" fillId="2" borderId="1" xfId="0" applyNumberFormat="1" applyFont="1" applyFill="1" applyBorder="1" applyAlignment="1">
      <alignment horizontal="center"/>
    </xf>
    <xf numFmtId="49" fontId="5" fillId="2" borderId="3" xfId="0" applyNumberFormat="1" applyFont="1" applyFill="1" applyBorder="1" applyAlignment="1">
      <alignment horizontal="center"/>
    </xf>
    <xf numFmtId="49" fontId="5" fillId="2" borderId="2" xfId="0" applyNumberFormat="1" applyFont="1" applyFill="1" applyBorder="1" applyAlignment="1">
      <alignment horizontal="center"/>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1" xfId="0" applyFont="1" applyBorder="1" applyAlignment="1">
      <alignment horizontal="center" wrapText="1"/>
    </xf>
    <xf numFmtId="0" fontId="4" fillId="0" borderId="2" xfId="0" applyFont="1" applyBorder="1" applyAlignment="1">
      <alignment horizontal="center" wrapText="1"/>
    </xf>
    <xf numFmtId="0" fontId="4" fillId="0" borderId="1" xfId="0" applyFont="1" applyBorder="1" applyAlignment="1">
      <alignment horizontal="center"/>
    </xf>
    <xf numFmtId="0" fontId="4" fillId="0" borderId="2" xfId="0" applyFont="1" applyBorder="1" applyAlignment="1">
      <alignment horizontal="center"/>
    </xf>
    <xf numFmtId="0" fontId="11" fillId="0" borderId="2" xfId="0" applyFont="1" applyBorder="1" applyAlignment="1">
      <alignment horizontal="center" wrapText="1"/>
    </xf>
    <xf numFmtId="0" fontId="12" fillId="0" borderId="1" xfId="0" applyFont="1" applyBorder="1" applyAlignment="1">
      <alignment horizontal="center"/>
    </xf>
    <xf numFmtId="0" fontId="11" fillId="0" borderId="27" xfId="0" applyFont="1" applyBorder="1" applyAlignment="1">
      <alignment horizontal="center"/>
    </xf>
    <xf numFmtId="0" fontId="11" fillId="0" borderId="26" xfId="0" applyFont="1" applyBorder="1" applyAlignment="1">
      <alignment horizontal="center"/>
    </xf>
    <xf numFmtId="0" fontId="9" fillId="0" borderId="50" xfId="0" applyFont="1" applyBorder="1" applyAlignment="1">
      <alignment horizontal="center" wrapText="1"/>
    </xf>
    <xf numFmtId="0" fontId="9" fillId="0" borderId="51" xfId="0" applyFont="1" applyBorder="1" applyAlignment="1">
      <alignment horizontal="center" wrapText="1"/>
    </xf>
    <xf numFmtId="0" fontId="9" fillId="0" borderId="1" xfId="0" applyFont="1" applyBorder="1" applyAlignment="1">
      <alignment horizontal="center" wrapText="1"/>
    </xf>
    <xf numFmtId="0" fontId="9" fillId="0" borderId="3" xfId="0" applyFont="1" applyBorder="1" applyAlignment="1">
      <alignment horizontal="center" wrapText="1"/>
    </xf>
    <xf numFmtId="0" fontId="9" fillId="0" borderId="5" xfId="0" applyFont="1" applyBorder="1" applyAlignment="1">
      <alignment horizontal="center" wrapText="1"/>
    </xf>
    <xf numFmtId="0" fontId="9" fillId="0" borderId="7" xfId="0" applyFont="1" applyBorder="1" applyAlignment="1">
      <alignment horizontal="center" wrapText="1"/>
    </xf>
    <xf numFmtId="0" fontId="9" fillId="0" borderId="0" xfId="0" applyFont="1" applyBorder="1" applyAlignment="1">
      <alignment horizontal="center" wrapText="1"/>
    </xf>
    <xf numFmtId="0" fontId="9" fillId="0" borderId="43" xfId="0" applyFont="1" applyBorder="1" applyAlignment="1">
      <alignment horizontal="center" wrapText="1"/>
    </xf>
    <xf numFmtId="0" fontId="9" fillId="0" borderId="44" xfId="0" applyFont="1" applyBorder="1" applyAlignment="1">
      <alignment horizontal="center" wrapText="1"/>
    </xf>
    <xf numFmtId="0" fontId="9" fillId="0" borderId="49" xfId="0" applyFont="1" applyBorder="1" applyAlignment="1">
      <alignment horizontal="center" wrapText="1"/>
    </xf>
    <xf numFmtId="0" fontId="9" fillId="0" borderId="53" xfId="0" applyFont="1" applyBorder="1" applyAlignment="1">
      <alignment horizontal="center" wrapText="1"/>
    </xf>
    <xf numFmtId="0" fontId="9" fillId="0" borderId="10" xfId="0" applyFont="1" applyBorder="1" applyAlignment="1">
      <alignment horizontal="center" wrapText="1"/>
    </xf>
    <xf numFmtId="0" fontId="9" fillId="0" borderId="47" xfId="0" applyFont="1" applyBorder="1" applyAlignment="1">
      <alignment horizontal="center" wrapText="1"/>
    </xf>
    <xf numFmtId="0" fontId="9" fillId="0" borderId="13" xfId="0" applyFont="1" applyBorder="1" applyAlignment="1">
      <alignment horizontal="center" wrapText="1"/>
    </xf>
    <xf numFmtId="0" fontId="9" fillId="0" borderId="15" xfId="0" applyFont="1" applyBorder="1" applyAlignment="1">
      <alignment horizontal="center" wrapText="1"/>
    </xf>
    <xf numFmtId="0" fontId="9" fillId="0" borderId="46" xfId="0" applyFont="1" applyBorder="1" applyAlignment="1">
      <alignment horizontal="center" wrapText="1"/>
    </xf>
    <xf numFmtId="0" fontId="9" fillId="0" borderId="52" xfId="0" applyFont="1" applyBorder="1" applyAlignment="1">
      <alignment horizontal="center" wrapText="1"/>
    </xf>
    <xf numFmtId="0" fontId="9" fillId="0" borderId="8" xfId="0" applyFont="1" applyBorder="1" applyAlignment="1">
      <alignment horizontal="center" wrapText="1"/>
    </xf>
    <xf numFmtId="0" fontId="9" fillId="0" borderId="45" xfId="0" applyFont="1" applyBorder="1" applyAlignment="1">
      <alignment horizontal="center" wrapText="1"/>
    </xf>
    <xf numFmtId="0" fontId="9" fillId="0" borderId="18" xfId="0" applyFont="1" applyBorder="1" applyAlignment="1">
      <alignment horizontal="center" wrapText="1"/>
    </xf>
    <xf numFmtId="0" fontId="9" fillId="0" borderId="38" xfId="0" applyFont="1" applyBorder="1" applyAlignment="1">
      <alignment horizontal="center" wrapText="1"/>
    </xf>
    <xf numFmtId="0" fontId="12" fillId="0" borderId="1" xfId="0" applyFont="1" applyBorder="1" applyAlignment="1">
      <alignment horizontal="center" wrapText="1"/>
    </xf>
  </cellXfs>
  <cellStyles count="9">
    <cellStyle name="Lien hypertexte" xfId="5" builtinId="8" hidden="1"/>
    <cellStyle name="Lien hypertexte" xfId="7" builtinId="8" hidden="1"/>
    <cellStyle name="Lien hypertexte visité" xfId="6" builtinId="9" hidden="1"/>
    <cellStyle name="Lien hypertexte visité" xfId="8" builtinId="9" hidden="1"/>
    <cellStyle name="Milliers 2" xfId="3"/>
    <cellStyle name="Normal" xfId="0" builtinId="0"/>
    <cellStyle name="Normal 2" xfId="2"/>
    <cellStyle name="Normal 3" xfId="1"/>
    <cellStyle name="Normal 3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2.xml.rels><?xml version="1.0" encoding="UTF-8" standalone="yes"?>
<Relationships xmlns="http://schemas.openxmlformats.org/package/2006/relationships"><Relationship Id="rId11" Type="http://schemas.openxmlformats.org/officeDocument/2006/relationships/image" Target="../media/image9.emf"/><Relationship Id="rId12" Type="http://schemas.openxmlformats.org/officeDocument/2006/relationships/image" Target="../media/image10.jpg"/><Relationship Id="rId13" Type="http://schemas.openxmlformats.org/officeDocument/2006/relationships/image" Target="../media/image11.emf"/><Relationship Id="rId14" Type="http://schemas.openxmlformats.org/officeDocument/2006/relationships/image" Target="../media/image12.emf"/><Relationship Id="rId15" Type="http://schemas.openxmlformats.org/officeDocument/2006/relationships/image" Target="../media/image13.jpeg"/><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jpeg"/><Relationship Id="rId5" Type="http://schemas.microsoft.com/office/2007/relationships/hdphoto" Target="../media/hdphoto1.wdp"/><Relationship Id="rId6" Type="http://schemas.openxmlformats.org/officeDocument/2006/relationships/image" Target="../media/image5.jpeg"/><Relationship Id="rId7" Type="http://schemas.microsoft.com/office/2007/relationships/hdphoto" Target="../media/hdphoto2.wdp"/><Relationship Id="rId8" Type="http://schemas.openxmlformats.org/officeDocument/2006/relationships/image" Target="../media/image6.jpg"/><Relationship Id="rId9" Type="http://schemas.openxmlformats.org/officeDocument/2006/relationships/image" Target="../media/image7.jpg"/><Relationship Id="rId10" Type="http://schemas.openxmlformats.org/officeDocument/2006/relationships/image" Target="../media/image8.jpg"/></Relationships>
</file>

<file path=xl/drawings/_rels/drawing3.xml.rels><?xml version="1.0" encoding="UTF-8" standalone="yes"?>
<Relationships xmlns="http://schemas.openxmlformats.org/package/2006/relationships"><Relationship Id="rId3" Type="http://schemas.microsoft.com/office/2007/relationships/hdphoto" Target="../media/hdphoto3.wdp"/><Relationship Id="rId4" Type="http://schemas.openxmlformats.org/officeDocument/2006/relationships/image" Target="../media/image16.jpeg"/><Relationship Id="rId5" Type="http://schemas.microsoft.com/office/2007/relationships/hdphoto" Target="../media/hdphoto4.wdp"/><Relationship Id="rId6" Type="http://schemas.openxmlformats.org/officeDocument/2006/relationships/image" Target="../media/image17.jpeg"/><Relationship Id="rId7" Type="http://schemas.openxmlformats.org/officeDocument/2006/relationships/image" Target="../media/image18.jpeg"/><Relationship Id="rId8" Type="http://schemas.microsoft.com/office/2007/relationships/hdphoto" Target="../media/hdphoto5.wdp"/><Relationship Id="rId9" Type="http://schemas.openxmlformats.org/officeDocument/2006/relationships/image" Target="../media/image19.jpeg"/><Relationship Id="rId10" Type="http://schemas.microsoft.com/office/2007/relationships/hdphoto" Target="../media/hdphoto6.wdp"/><Relationship Id="rId1" Type="http://schemas.openxmlformats.org/officeDocument/2006/relationships/image" Target="../media/image14.jpeg"/><Relationship Id="rId2"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xdr:from>
      <xdr:col>9</xdr:col>
      <xdr:colOff>6350</xdr:colOff>
      <xdr:row>10</xdr:row>
      <xdr:rowOff>222250</xdr:rowOff>
    </xdr:from>
    <xdr:to>
      <xdr:col>13</xdr:col>
      <xdr:colOff>1414318</xdr:colOff>
      <xdr:row>17</xdr:row>
      <xdr:rowOff>38100</xdr:rowOff>
    </xdr:to>
    <xdr:sp macro="" textlink="">
      <xdr:nvSpPr>
        <xdr:cNvPr id="2" name="ZoneTexte 1"/>
        <xdr:cNvSpPr txBox="1"/>
      </xdr:nvSpPr>
      <xdr:spPr>
        <a:xfrm>
          <a:off x="7770668" y="2574636"/>
          <a:ext cx="4698423" cy="1475509"/>
        </a:xfrm>
        <a:prstGeom prst="rect">
          <a:avLst/>
        </a:prstGeom>
        <a:solidFill>
          <a:srgbClr val="FDEAD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fr-FR" sz="1400" b="1">
            <a:solidFill>
              <a:schemeClr val="tx1"/>
            </a:solidFill>
          </a:endParaRPr>
        </a:p>
        <a:p>
          <a:r>
            <a:rPr lang="fr-FR" sz="1400" b="1">
              <a:solidFill>
                <a:schemeClr val="dk1"/>
              </a:solidFill>
              <a:effectLst/>
              <a:latin typeface="+mn-lt"/>
              <a:ea typeface="+mn-ea"/>
              <a:cs typeface="+mn-cs"/>
            </a:rPr>
            <a:t>If there are</a:t>
          </a:r>
          <a:r>
            <a:rPr lang="fr-FR" sz="1400" b="1" baseline="0">
              <a:solidFill>
                <a:schemeClr val="dk1"/>
              </a:solidFill>
              <a:effectLst/>
              <a:latin typeface="+mn-lt"/>
              <a:ea typeface="+mn-ea"/>
              <a:cs typeface="+mn-cs"/>
            </a:rPr>
            <a:t> ambiguous aspects concerning </a:t>
          </a:r>
          <a:r>
            <a:rPr lang="fr-FR" sz="1400" b="1">
              <a:solidFill>
                <a:schemeClr val="dk1"/>
              </a:solidFill>
              <a:effectLst/>
              <a:latin typeface="+mn-lt"/>
              <a:ea typeface="+mn-ea"/>
              <a:cs typeface="+mn-cs"/>
            </a:rPr>
            <a:t>extremities</a:t>
          </a:r>
          <a:endParaRPr lang="fr-FR" sz="1400">
            <a:effectLst/>
          </a:endParaRPr>
        </a:p>
        <a:p>
          <a:r>
            <a:rPr lang="fr-FR" sz="1400" b="1">
              <a:solidFill>
                <a:schemeClr val="dk1"/>
              </a:solidFill>
              <a:effectLst/>
              <a:latin typeface="+mn-lt"/>
              <a:ea typeface="+mn-ea"/>
              <a:cs typeface="+mn-cs"/>
            </a:rPr>
            <a:t>paste here a </a:t>
          </a:r>
          <a:r>
            <a:rPr lang="fr-FR" sz="1400" b="1" baseline="0">
              <a:solidFill>
                <a:schemeClr val="dk1"/>
              </a:solidFill>
              <a:effectLst/>
              <a:latin typeface="+mn-lt"/>
              <a:ea typeface="+mn-ea"/>
              <a:cs typeface="+mn-cs"/>
            </a:rPr>
            <a:t>picture or a drawing </a:t>
          </a:r>
          <a:endParaRPr lang="fr-FR" sz="1400">
            <a:effectLst/>
          </a:endParaRPr>
        </a:p>
        <a:p>
          <a:r>
            <a:rPr lang="fr-FR" sz="1400" b="1" baseline="0">
              <a:solidFill>
                <a:schemeClr val="dk1"/>
              </a:solidFill>
              <a:effectLst/>
              <a:latin typeface="+mn-lt"/>
              <a:ea typeface="+mn-ea"/>
              <a:cs typeface="+mn-cs"/>
            </a:rPr>
            <a:t>showing the measurement extremities </a:t>
          </a:r>
          <a:endParaRPr lang="fr-FR" sz="1400">
            <a:effectLst/>
          </a:endParaRPr>
        </a:p>
        <a:p>
          <a:pPr algn="ctr"/>
          <a:r>
            <a:rPr lang="fr-FR" sz="1400" b="1" baseline="0">
              <a:solidFill>
                <a:schemeClr val="tx1"/>
              </a:solidFill>
            </a:rPr>
            <a:t> </a:t>
          </a:r>
          <a:endParaRPr lang="fr-FR" sz="1400" b="1">
            <a:solidFill>
              <a:schemeClr val="tx1"/>
            </a:solidFill>
          </a:endParaRPr>
        </a:p>
        <a:p>
          <a:pPr algn="l"/>
          <a:endParaRPr lang="fr-FR" sz="1400" b="1">
            <a:solidFill>
              <a:schemeClr val="tx1"/>
            </a:solidFill>
          </a:endParaRPr>
        </a:p>
        <a:p>
          <a:pPr algn="l"/>
          <a:endParaRPr lang="fr-FR" sz="1100" b="0" i="0" u="none" strike="noStrike">
            <a:solidFill>
              <a:schemeClr val="dk1"/>
            </a:solidFill>
            <a:effectLst/>
            <a:latin typeface="+mn-lt"/>
            <a:ea typeface="+mn-ea"/>
            <a:cs typeface="+mn-cs"/>
          </a:endParaRPr>
        </a:p>
        <a:p>
          <a:pPr algn="ctr"/>
          <a:endParaRPr lang="fr-FR" sz="1400" b="1">
            <a:solidFill>
              <a:schemeClr val="tx1"/>
            </a:solidFill>
          </a:endParaRPr>
        </a:p>
      </xdr:txBody>
    </xdr:sp>
    <xdr:clientData/>
  </xdr:twoCellAnchor>
  <xdr:twoCellAnchor>
    <xdr:from>
      <xdr:col>2</xdr:col>
      <xdr:colOff>685800</xdr:colOff>
      <xdr:row>87</xdr:row>
      <xdr:rowOff>19050</xdr:rowOff>
    </xdr:from>
    <xdr:to>
      <xdr:col>9</xdr:col>
      <xdr:colOff>43296</xdr:colOff>
      <xdr:row>95</xdr:row>
      <xdr:rowOff>63500</xdr:rowOff>
    </xdr:to>
    <xdr:sp macro="" textlink="">
      <xdr:nvSpPr>
        <xdr:cNvPr id="3" name="ZoneTexte 2"/>
        <xdr:cNvSpPr txBox="1"/>
      </xdr:nvSpPr>
      <xdr:spPr>
        <a:xfrm>
          <a:off x="2691823" y="19502005"/>
          <a:ext cx="5115791" cy="131445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dk1"/>
              </a:solidFill>
              <a:effectLst/>
              <a:latin typeface="+mn-lt"/>
              <a:ea typeface="+mn-ea"/>
              <a:cs typeface="+mn-cs"/>
            </a:rPr>
            <a:t>Paste</a:t>
          </a:r>
          <a:r>
            <a:rPr lang="fr-FR" sz="1400" b="1" baseline="0">
              <a:solidFill>
                <a:schemeClr val="dk1"/>
              </a:solidFill>
              <a:effectLst/>
              <a:latin typeface="+mn-lt"/>
              <a:ea typeface="+mn-ea"/>
              <a:cs typeface="+mn-cs"/>
            </a:rPr>
            <a:t> here  drawing of Risers in neutral and full speed setting:</a:t>
          </a:r>
          <a:endParaRPr lang="fr-FR" sz="1400">
            <a:effectLst/>
          </a:endParaRPr>
        </a:p>
        <a:p>
          <a:r>
            <a:rPr lang="fr-FR" sz="1400" b="1" baseline="0">
              <a:solidFill>
                <a:srgbClr val="FF0000"/>
              </a:solidFill>
              <a:effectLst/>
              <a:latin typeface="+mn-lt"/>
              <a:ea typeface="+mn-ea"/>
              <a:cs typeface="+mn-cs"/>
            </a:rPr>
            <a:t>This drawing have to be provide by the manufacturer</a:t>
          </a:r>
          <a:endParaRPr lang="fr-FR" sz="1400">
            <a:solidFill>
              <a:srgbClr val="FF0000"/>
            </a:solidFill>
            <a:effectLst/>
          </a:endParaRPr>
        </a:p>
        <a:p>
          <a:r>
            <a:rPr lang="fr-FR" sz="1400" b="1" i="1" baseline="0">
              <a:solidFill>
                <a:schemeClr val="dk1"/>
              </a:solidFill>
              <a:effectLst/>
              <a:latin typeface="+mn-lt"/>
              <a:ea typeface="+mn-ea"/>
              <a:cs typeface="+mn-cs"/>
            </a:rPr>
            <a:t>See the example on Measurement sheet example</a:t>
          </a:r>
          <a:endParaRPr lang="fr-FR" sz="1400">
            <a:effectLst/>
          </a:endParaRPr>
        </a:p>
        <a:p>
          <a:pPr algn="ctr"/>
          <a:endParaRPr lang="fr-FR" sz="1400" b="1" baseline="0"/>
        </a:p>
        <a:p>
          <a:pPr algn="ctr"/>
          <a:endParaRPr lang="fr-FR" sz="1400" b="1"/>
        </a:p>
      </xdr:txBody>
    </xdr:sp>
    <xdr:clientData/>
  </xdr:twoCellAnchor>
  <xdr:twoCellAnchor>
    <xdr:from>
      <xdr:col>10</xdr:col>
      <xdr:colOff>171452</xdr:colOff>
      <xdr:row>52</xdr:row>
      <xdr:rowOff>53976</xdr:rowOff>
    </xdr:from>
    <xdr:to>
      <xdr:col>14</xdr:col>
      <xdr:colOff>461818</xdr:colOff>
      <xdr:row>60</xdr:row>
      <xdr:rowOff>113723</xdr:rowOff>
    </xdr:to>
    <xdr:sp macro="" textlink="">
      <xdr:nvSpPr>
        <xdr:cNvPr id="4" name="ZoneTexte 3"/>
        <xdr:cNvSpPr txBox="1"/>
      </xdr:nvSpPr>
      <xdr:spPr>
        <a:xfrm>
          <a:off x="8758384" y="12941590"/>
          <a:ext cx="4201389" cy="1329747"/>
        </a:xfrm>
        <a:prstGeom prst="rect">
          <a:avLst/>
        </a:prstGeom>
        <a:solidFill>
          <a:srgbClr val="FDEAD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dk1"/>
              </a:solidFill>
              <a:effectLst/>
              <a:latin typeface="+mn-lt"/>
              <a:ea typeface="+mn-ea"/>
              <a:cs typeface="+mn-cs"/>
            </a:rPr>
            <a:t>Paste here a drawing of rigging diagram</a:t>
          </a:r>
          <a:endParaRPr lang="fr-FR" sz="1400">
            <a:effectLst/>
          </a:endParaRPr>
        </a:p>
        <a:p>
          <a:r>
            <a:rPr lang="fr-FR" sz="1400" b="1">
              <a:solidFill>
                <a:schemeClr val="dk1"/>
              </a:solidFill>
              <a:effectLst/>
              <a:latin typeface="+mn-lt"/>
              <a:ea typeface="+mn-ea"/>
              <a:cs typeface="+mn-cs"/>
            </a:rPr>
            <a:t>with A, B, C</a:t>
          </a:r>
          <a:r>
            <a:rPr lang="fr-FR" sz="1400" b="1" baseline="0">
              <a:solidFill>
                <a:schemeClr val="dk1"/>
              </a:solidFill>
              <a:effectLst/>
              <a:latin typeface="+mn-lt"/>
              <a:ea typeface="+mn-ea"/>
              <a:cs typeface="+mn-cs"/>
            </a:rPr>
            <a:t> &amp;</a:t>
          </a:r>
          <a:r>
            <a:rPr lang="fr-FR" sz="1400" b="1">
              <a:solidFill>
                <a:schemeClr val="dk1"/>
              </a:solidFill>
              <a:effectLst/>
              <a:latin typeface="+mn-lt"/>
              <a:ea typeface="+mn-ea"/>
              <a:cs typeface="+mn-cs"/>
            </a:rPr>
            <a:t> Brakes cascade</a:t>
          </a:r>
          <a:endParaRPr lang="fr-FR" sz="1400">
            <a:effectLst/>
          </a:endParaRPr>
        </a:p>
        <a:p>
          <a:r>
            <a:rPr lang="fr-FR" sz="1400" b="1" baseline="0">
              <a:solidFill>
                <a:srgbClr val="FF0000"/>
              </a:solidFill>
              <a:effectLst/>
              <a:latin typeface="+mn-lt"/>
              <a:ea typeface="+mn-ea"/>
              <a:cs typeface="+mn-cs"/>
            </a:rPr>
            <a:t>This drawing have to be provide by the manufacturer</a:t>
          </a:r>
          <a:endParaRPr lang="fr-FR" sz="1400">
            <a:solidFill>
              <a:srgbClr val="FF0000"/>
            </a:solidFill>
            <a:effectLst/>
          </a:endParaRPr>
        </a:p>
        <a:p>
          <a:r>
            <a:rPr lang="fr-FR" sz="1400" b="1" i="1" baseline="0">
              <a:solidFill>
                <a:schemeClr val="dk1"/>
              </a:solidFill>
              <a:effectLst/>
              <a:latin typeface="+mn-lt"/>
              <a:ea typeface="+mn-ea"/>
              <a:cs typeface="+mn-cs"/>
            </a:rPr>
            <a:t>See the example on Measurement sheet example</a:t>
          </a:r>
          <a:endParaRPr lang="fr-FR" sz="1400">
            <a:effectLst/>
          </a:endParaRPr>
        </a:p>
        <a:p>
          <a:pPr algn="ctr"/>
          <a:endParaRPr lang="fr-FR" sz="1400" b="1">
            <a:solidFill>
              <a:schemeClr val="tx1"/>
            </a:solidFill>
          </a:endParaRPr>
        </a:p>
      </xdr:txBody>
    </xdr:sp>
    <xdr:clientData/>
  </xdr:twoCellAnchor>
  <xdr:twoCellAnchor>
    <xdr:from>
      <xdr:col>9</xdr:col>
      <xdr:colOff>0</xdr:colOff>
      <xdr:row>29</xdr:row>
      <xdr:rowOff>44450</xdr:rowOff>
    </xdr:from>
    <xdr:to>
      <xdr:col>13</xdr:col>
      <xdr:colOff>1414318</xdr:colOff>
      <xdr:row>39</xdr:row>
      <xdr:rowOff>101600</xdr:rowOff>
    </xdr:to>
    <xdr:sp macro="" textlink="">
      <xdr:nvSpPr>
        <xdr:cNvPr id="7" name="ZoneTexte 6"/>
        <xdr:cNvSpPr txBox="1"/>
      </xdr:nvSpPr>
      <xdr:spPr>
        <a:xfrm>
          <a:off x="7764318" y="7260359"/>
          <a:ext cx="4704773" cy="2626014"/>
        </a:xfrm>
        <a:prstGeom prst="rect">
          <a:avLst/>
        </a:prstGeom>
        <a:solidFill>
          <a:srgbClr val="FDEAD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a:solidFill>
                <a:schemeClr val="tx1"/>
              </a:solidFill>
            </a:rPr>
            <a:t>Paste here a draw of:</a:t>
          </a:r>
        </a:p>
        <a:p>
          <a:pPr algn="ctr"/>
          <a:endParaRPr lang="fr-FR" sz="1400" b="1">
            <a:solidFill>
              <a:schemeClr val="tx1"/>
            </a:solidFill>
          </a:endParaRPr>
        </a:p>
        <a:p>
          <a:r>
            <a:rPr lang="fr-FR" sz="1400" b="1">
              <a:solidFill>
                <a:schemeClr val="dk1"/>
              </a:solidFill>
              <a:effectLst/>
              <a:latin typeface="+mn-lt"/>
              <a:ea typeface="+mn-ea"/>
              <a:cs typeface="+mn-cs"/>
            </a:rPr>
            <a:t>Paste here a drawing of tabs position with</a:t>
          </a:r>
          <a:r>
            <a:rPr lang="fr-FR" sz="1400" b="1" baseline="0">
              <a:solidFill>
                <a:schemeClr val="dk1"/>
              </a:solidFill>
              <a:effectLst/>
              <a:latin typeface="+mn-lt"/>
              <a:ea typeface="+mn-ea"/>
              <a:cs typeface="+mn-cs"/>
            </a:rPr>
            <a:t> ribs number</a:t>
          </a:r>
          <a:endParaRPr lang="fr-FR" sz="1400">
            <a:effectLst/>
          </a:endParaRPr>
        </a:p>
        <a:p>
          <a:r>
            <a:rPr lang="fr-FR" sz="1400" b="1" baseline="0">
              <a:solidFill>
                <a:srgbClr val="FF0000"/>
              </a:solidFill>
              <a:effectLst/>
              <a:latin typeface="+mn-lt"/>
              <a:ea typeface="+mn-ea"/>
              <a:cs typeface="+mn-cs"/>
            </a:rPr>
            <a:t>This drawing have to be provide by the manufacturer</a:t>
          </a:r>
          <a:endParaRPr lang="fr-FR" sz="1400">
            <a:solidFill>
              <a:srgbClr val="FF0000"/>
            </a:solidFill>
            <a:effectLst/>
          </a:endParaRPr>
        </a:p>
        <a:p>
          <a:r>
            <a:rPr lang="fr-FR" sz="1400" b="1" i="1">
              <a:solidFill>
                <a:schemeClr val="dk1"/>
              </a:solidFill>
              <a:effectLst/>
              <a:latin typeface="+mn-lt"/>
              <a:ea typeface="+mn-ea"/>
              <a:cs typeface="+mn-cs"/>
            </a:rPr>
            <a:t>See the example on Measurement sheet example</a:t>
          </a:r>
          <a:endParaRPr lang="fr-FR" sz="1400">
            <a:effectLst/>
          </a:endParaRPr>
        </a:p>
        <a:p>
          <a:pPr algn="l"/>
          <a:endParaRPr lang="fr-FR" sz="1100" b="0" i="0" u="none" strike="noStrike">
            <a:solidFill>
              <a:schemeClr val="dk1"/>
            </a:solidFill>
            <a:effectLst/>
            <a:latin typeface="+mn-lt"/>
            <a:ea typeface="+mn-ea"/>
            <a:cs typeface="+mn-cs"/>
          </a:endParaRPr>
        </a:p>
        <a:p>
          <a:pPr algn="ctr"/>
          <a:endParaRPr lang="fr-FR" sz="1400" b="1">
            <a:solidFill>
              <a:schemeClr val="tx1"/>
            </a:solidFill>
          </a:endParaRPr>
        </a:p>
      </xdr:txBody>
    </xdr:sp>
    <xdr:clientData/>
  </xdr:twoCellAnchor>
  <xdr:twoCellAnchor>
    <xdr:from>
      <xdr:col>3</xdr:col>
      <xdr:colOff>19050</xdr:colOff>
      <xdr:row>104</xdr:row>
      <xdr:rowOff>19050</xdr:rowOff>
    </xdr:from>
    <xdr:to>
      <xdr:col>9</xdr:col>
      <xdr:colOff>28864</xdr:colOff>
      <xdr:row>117</xdr:row>
      <xdr:rowOff>76200</xdr:rowOff>
    </xdr:to>
    <xdr:sp macro="" textlink="">
      <xdr:nvSpPr>
        <xdr:cNvPr id="8" name="ZoneTexte 7"/>
        <xdr:cNvSpPr txBox="1"/>
      </xdr:nvSpPr>
      <xdr:spPr>
        <a:xfrm>
          <a:off x="2847686" y="22835755"/>
          <a:ext cx="4945496" cy="21209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dk1"/>
              </a:solidFill>
              <a:effectLst/>
              <a:latin typeface="+mn-lt"/>
              <a:ea typeface="+mn-ea"/>
              <a:cs typeface="+mn-cs"/>
            </a:rPr>
            <a:t>Paste</a:t>
          </a:r>
          <a:r>
            <a:rPr lang="fr-FR" sz="1400" b="1" baseline="0">
              <a:solidFill>
                <a:schemeClr val="dk1"/>
              </a:solidFill>
              <a:effectLst/>
              <a:latin typeface="+mn-lt"/>
              <a:ea typeface="+mn-ea"/>
              <a:cs typeface="+mn-cs"/>
            </a:rPr>
            <a:t> here  drawings of :</a:t>
          </a:r>
          <a:endParaRPr lang="fr-FR" sz="1400">
            <a:effectLst/>
          </a:endParaRPr>
        </a:p>
        <a:p>
          <a:r>
            <a:rPr lang="fr-FR" sz="1400" b="1" baseline="0">
              <a:solidFill>
                <a:schemeClr val="dk1"/>
              </a:solidFill>
              <a:effectLst/>
              <a:latin typeface="+mn-lt"/>
              <a:ea typeface="+mn-ea"/>
              <a:cs typeface="+mn-cs"/>
            </a:rPr>
            <a:t>Tension bands</a:t>
          </a:r>
          <a:endParaRPr lang="fr-FR" sz="1400">
            <a:effectLst/>
          </a:endParaRPr>
        </a:p>
        <a:p>
          <a:r>
            <a:rPr lang="fr-FR" sz="1400" b="1" baseline="0">
              <a:solidFill>
                <a:schemeClr val="dk1"/>
              </a:solidFill>
              <a:effectLst/>
              <a:latin typeface="+mn-lt"/>
              <a:ea typeface="+mn-ea"/>
              <a:cs typeface="+mn-cs"/>
            </a:rPr>
            <a:t>Diagonals and internal structure</a:t>
          </a:r>
          <a:endParaRPr lang="fr-FR" sz="1400">
            <a:effectLst/>
          </a:endParaRPr>
        </a:p>
        <a:p>
          <a:r>
            <a:rPr lang="fr-FR" sz="1400" b="1" baseline="0">
              <a:solidFill>
                <a:schemeClr val="dk1"/>
              </a:solidFill>
              <a:effectLst/>
              <a:latin typeface="+mn-lt"/>
              <a:ea typeface="+mn-ea"/>
              <a:cs typeface="+mn-cs"/>
            </a:rPr>
            <a:t>Inlet shape</a:t>
          </a:r>
          <a:endParaRPr lang="fr-FR" sz="1400">
            <a:effectLst/>
          </a:endParaRPr>
        </a:p>
        <a:p>
          <a:r>
            <a:rPr lang="fr-FR" sz="1400" b="1" baseline="0">
              <a:solidFill>
                <a:schemeClr val="dk1"/>
              </a:solidFill>
              <a:effectLst/>
              <a:latin typeface="+mn-lt"/>
              <a:ea typeface="+mn-ea"/>
              <a:cs typeface="+mn-cs"/>
            </a:rPr>
            <a:t>Mini rib position</a:t>
          </a:r>
          <a:endParaRPr lang="fr-FR" sz="1400">
            <a:effectLst/>
          </a:endParaRPr>
        </a:p>
        <a:p>
          <a:r>
            <a:rPr lang="fr-FR" sz="1400" b="1" baseline="0">
              <a:solidFill>
                <a:schemeClr val="dk1"/>
              </a:solidFill>
              <a:effectLst/>
              <a:latin typeface="+mn-lt"/>
              <a:ea typeface="+mn-ea"/>
              <a:cs typeface="+mn-cs"/>
            </a:rPr>
            <a:t>Special innovation</a:t>
          </a:r>
          <a:endParaRPr lang="fr-FR" sz="1400">
            <a:effectLst/>
          </a:endParaRPr>
        </a:p>
        <a:p>
          <a:r>
            <a:rPr lang="fr-FR" sz="1400" b="1" baseline="0">
              <a:solidFill>
                <a:srgbClr val="FF0000"/>
              </a:solidFill>
              <a:effectLst/>
              <a:latin typeface="+mn-lt"/>
              <a:ea typeface="+mn-ea"/>
              <a:cs typeface="+mn-cs"/>
            </a:rPr>
            <a:t>These drawings have to be provide by the manufacture</a:t>
          </a:r>
          <a:endParaRPr lang="fr-FR" sz="1400">
            <a:solidFill>
              <a:srgbClr val="FF0000"/>
            </a:solidFill>
            <a:effectLst/>
          </a:endParaRPr>
        </a:p>
        <a:p>
          <a:r>
            <a:rPr lang="fr-FR" sz="1400" b="1" i="1">
              <a:solidFill>
                <a:schemeClr val="dk1"/>
              </a:solidFill>
              <a:effectLst/>
              <a:latin typeface="+mn-lt"/>
              <a:ea typeface="+mn-ea"/>
              <a:cs typeface="+mn-cs"/>
            </a:rPr>
            <a:t>See the example on Measurement sheet example</a:t>
          </a:r>
          <a:endParaRPr lang="fr-FR" sz="1400">
            <a:effectLst/>
          </a:endParaRPr>
        </a:p>
        <a:p>
          <a:pPr algn="ctr"/>
          <a:endParaRPr lang="fr-FR" sz="1400" b="1" baseline="0"/>
        </a:p>
        <a:p>
          <a:pPr algn="ctr"/>
          <a:endParaRPr lang="fr-FR" sz="1400" b="1"/>
        </a:p>
      </xdr:txBody>
    </xdr:sp>
    <xdr:clientData/>
  </xdr:twoCellAnchor>
  <xdr:twoCellAnchor>
    <xdr:from>
      <xdr:col>8</xdr:col>
      <xdr:colOff>450850</xdr:colOff>
      <xdr:row>76</xdr:row>
      <xdr:rowOff>25400</xdr:rowOff>
    </xdr:from>
    <xdr:to>
      <xdr:col>13</xdr:col>
      <xdr:colOff>14432</xdr:colOff>
      <xdr:row>78</xdr:row>
      <xdr:rowOff>139700</xdr:rowOff>
    </xdr:to>
    <xdr:sp macro="" textlink="">
      <xdr:nvSpPr>
        <xdr:cNvPr id="9" name="ZoneTexte 8"/>
        <xdr:cNvSpPr txBox="1"/>
      </xdr:nvSpPr>
      <xdr:spPr>
        <a:xfrm>
          <a:off x="7392555" y="16737445"/>
          <a:ext cx="3676650" cy="518391"/>
        </a:xfrm>
        <a:prstGeom prst="rect">
          <a:avLst/>
        </a:prstGeom>
        <a:solidFill>
          <a:srgbClr val="FDEAD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solidFill>
                <a:schemeClr val="dk1"/>
              </a:solidFill>
              <a:effectLst/>
              <a:latin typeface="+mn-lt"/>
              <a:ea typeface="+mn-ea"/>
              <a:cs typeface="+mn-cs"/>
            </a:rPr>
            <a:t>Erase</a:t>
          </a:r>
          <a:r>
            <a:rPr lang="fr-FR" sz="1400" b="1" baseline="0">
              <a:solidFill>
                <a:schemeClr val="dk1"/>
              </a:solidFill>
              <a:effectLst/>
              <a:latin typeface="+mn-lt"/>
              <a:ea typeface="+mn-ea"/>
              <a:cs typeface="+mn-cs"/>
            </a:rPr>
            <a:t> the non-necessary cells</a:t>
          </a:r>
          <a:endParaRPr lang="fr-FR" sz="1400">
            <a:effectLst/>
          </a:endParaRPr>
        </a:p>
        <a:p>
          <a:r>
            <a:rPr lang="fr-FR" sz="1400" b="1" baseline="0">
              <a:solidFill>
                <a:srgbClr val="FF0000"/>
              </a:solidFill>
              <a:effectLst/>
              <a:latin typeface="+mn-lt"/>
              <a:ea typeface="+mn-ea"/>
              <a:cs typeface="+mn-cs"/>
            </a:rPr>
            <a:t>Keep the manufacturer's branch names</a:t>
          </a:r>
          <a:endParaRPr lang="fr-FR" sz="1400">
            <a:solidFill>
              <a:srgbClr val="FF0000"/>
            </a:solidFill>
            <a:effectLst/>
          </a:endParaRPr>
        </a:p>
        <a:p>
          <a:pPr algn="ctr"/>
          <a:endParaRPr lang="fr-FR" sz="1400" b="1">
            <a:solidFill>
              <a:schemeClr val="tx1"/>
            </a:solidFill>
          </a:endParaRPr>
        </a:p>
      </xdr:txBody>
    </xdr:sp>
    <xdr:clientData/>
  </xdr:twoCellAnchor>
  <xdr:twoCellAnchor>
    <xdr:from>
      <xdr:col>0</xdr:col>
      <xdr:colOff>88900</xdr:colOff>
      <xdr:row>96</xdr:row>
      <xdr:rowOff>107950</xdr:rowOff>
    </xdr:from>
    <xdr:to>
      <xdr:col>12</xdr:col>
      <xdr:colOff>673100</xdr:colOff>
      <xdr:row>96</xdr:row>
      <xdr:rowOff>107950</xdr:rowOff>
    </xdr:to>
    <xdr:cxnSp macro="">
      <xdr:nvCxnSpPr>
        <xdr:cNvPr id="6" name="Connecteur droit 5"/>
        <xdr:cNvCxnSpPr/>
      </xdr:nvCxnSpPr>
      <xdr:spPr>
        <a:xfrm>
          <a:off x="88900" y="22910800"/>
          <a:ext cx="9963150" cy="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xdr:colOff>
      <xdr:row>75</xdr:row>
      <xdr:rowOff>88900</xdr:rowOff>
    </xdr:from>
    <xdr:to>
      <xdr:col>13</xdr:col>
      <xdr:colOff>6350</xdr:colOff>
      <xdr:row>75</xdr:row>
      <xdr:rowOff>88900</xdr:rowOff>
    </xdr:to>
    <xdr:cxnSp macro="">
      <xdr:nvCxnSpPr>
        <xdr:cNvPr id="11" name="Connecteur droit 10"/>
        <xdr:cNvCxnSpPr/>
      </xdr:nvCxnSpPr>
      <xdr:spPr>
        <a:xfrm>
          <a:off x="177800" y="18351500"/>
          <a:ext cx="9963150" cy="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44450</xdr:colOff>
      <xdr:row>45</xdr:row>
      <xdr:rowOff>158750</xdr:rowOff>
    </xdr:from>
    <xdr:to>
      <xdr:col>13</xdr:col>
      <xdr:colOff>12700</xdr:colOff>
      <xdr:row>45</xdr:row>
      <xdr:rowOff>158750</xdr:rowOff>
    </xdr:to>
    <xdr:cxnSp macro="">
      <xdr:nvCxnSpPr>
        <xdr:cNvPr id="12" name="Connecteur droit 11"/>
        <xdr:cNvCxnSpPr/>
      </xdr:nvCxnSpPr>
      <xdr:spPr>
        <a:xfrm>
          <a:off x="184150" y="10833100"/>
          <a:ext cx="9963150" cy="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18</xdr:row>
      <xdr:rowOff>0</xdr:rowOff>
    </xdr:from>
    <xdr:to>
      <xdr:col>12</xdr:col>
      <xdr:colOff>723900</xdr:colOff>
      <xdr:row>18</xdr:row>
      <xdr:rowOff>0</xdr:rowOff>
    </xdr:to>
    <xdr:cxnSp macro="">
      <xdr:nvCxnSpPr>
        <xdr:cNvPr id="13" name="Connecteur droit 12"/>
        <xdr:cNvCxnSpPr/>
      </xdr:nvCxnSpPr>
      <xdr:spPr>
        <a:xfrm>
          <a:off x="139700" y="4146550"/>
          <a:ext cx="9963150" cy="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12700</xdr:colOff>
      <xdr:row>8</xdr:row>
      <xdr:rowOff>0</xdr:rowOff>
    </xdr:from>
    <xdr:to>
      <xdr:col>12</xdr:col>
      <xdr:colOff>736600</xdr:colOff>
      <xdr:row>8</xdr:row>
      <xdr:rowOff>0</xdr:rowOff>
    </xdr:to>
    <xdr:cxnSp macro="">
      <xdr:nvCxnSpPr>
        <xdr:cNvPr id="14" name="Connecteur droit 13"/>
        <xdr:cNvCxnSpPr/>
      </xdr:nvCxnSpPr>
      <xdr:spPr>
        <a:xfrm>
          <a:off x="152400" y="2025650"/>
          <a:ext cx="9963150" cy="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60036</xdr:colOff>
      <xdr:row>99</xdr:row>
      <xdr:rowOff>137391</xdr:rowOff>
    </xdr:from>
    <xdr:to>
      <xdr:col>12</xdr:col>
      <xdr:colOff>644236</xdr:colOff>
      <xdr:row>99</xdr:row>
      <xdr:rowOff>137391</xdr:rowOff>
    </xdr:to>
    <xdr:cxnSp macro="">
      <xdr:nvCxnSpPr>
        <xdr:cNvPr id="15" name="Connecteur droit 14"/>
        <xdr:cNvCxnSpPr/>
      </xdr:nvCxnSpPr>
      <xdr:spPr>
        <a:xfrm>
          <a:off x="60036" y="24433357"/>
          <a:ext cx="9979314" cy="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254180</xdr:colOff>
      <xdr:row>18</xdr:row>
      <xdr:rowOff>76529</xdr:rowOff>
    </xdr:from>
    <xdr:to>
      <xdr:col>19</xdr:col>
      <xdr:colOff>451005</xdr:colOff>
      <xdr:row>29</xdr:row>
      <xdr:rowOff>47298</xdr:rowOff>
    </xdr:to>
    <xdr:grpSp>
      <xdr:nvGrpSpPr>
        <xdr:cNvPr id="8" name="Groupe 7"/>
        <xdr:cNvGrpSpPr/>
      </xdr:nvGrpSpPr>
      <xdr:grpSpPr>
        <a:xfrm>
          <a:off x="7253291" y="4098196"/>
          <a:ext cx="9354936" cy="3018769"/>
          <a:chOff x="5737878" y="2255983"/>
          <a:chExt cx="8503919" cy="2104273"/>
        </a:xfrm>
      </xdr:grpSpPr>
      <xdr:grpSp>
        <xdr:nvGrpSpPr>
          <xdr:cNvPr id="9" name="Groupe 8"/>
          <xdr:cNvGrpSpPr/>
        </xdr:nvGrpSpPr>
        <xdr:grpSpPr>
          <a:xfrm>
            <a:off x="5737878" y="2255983"/>
            <a:ext cx="7223753" cy="2104273"/>
            <a:chOff x="5737878" y="2255983"/>
            <a:chExt cx="7223753" cy="2104273"/>
          </a:xfrm>
        </xdr:grpSpPr>
        <xdr:grpSp>
          <xdr:nvGrpSpPr>
            <xdr:cNvPr id="13" name="Groupe 12"/>
            <xdr:cNvGrpSpPr/>
          </xdr:nvGrpSpPr>
          <xdr:grpSpPr>
            <a:xfrm>
              <a:off x="5737878" y="2255983"/>
              <a:ext cx="7223753" cy="2104273"/>
              <a:chOff x="4023641" y="2565504"/>
              <a:chExt cx="7417320" cy="2627729"/>
            </a:xfrm>
          </xdr:grpSpPr>
          <xdr:pic>
            <xdr:nvPicPr>
              <xdr:cNvPr id="16" name="Image 1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9869" t="9890" r="34998" b="6036"/>
              <a:stretch/>
            </xdr:blipFill>
            <xdr:spPr>
              <a:xfrm rot="5400000">
                <a:off x="6627163" y="-38018"/>
                <a:ext cx="2210275" cy="7417320"/>
              </a:xfrm>
              <a:prstGeom prst="rect">
                <a:avLst/>
              </a:prstGeom>
            </xdr:spPr>
          </xdr:pic>
          <xdr:cxnSp macro="">
            <xdr:nvCxnSpPr>
              <xdr:cNvPr id="17" name="Connecteur droit avec flèche 16"/>
              <xdr:cNvCxnSpPr/>
            </xdr:nvCxnSpPr>
            <xdr:spPr>
              <a:xfrm flipV="1">
                <a:off x="7717693" y="4250504"/>
                <a:ext cx="3399692" cy="301069"/>
              </a:xfrm>
              <a:prstGeom prst="straightConnector1">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8" name="Connecteur droit 17"/>
              <xdr:cNvCxnSpPr/>
            </xdr:nvCxnSpPr>
            <xdr:spPr>
              <a:xfrm>
                <a:off x="7688385" y="2783787"/>
                <a:ext cx="4884" cy="2269126"/>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19" name="Connecteur droit avec flèche 18"/>
              <xdr:cNvCxnSpPr/>
            </xdr:nvCxnSpPr>
            <xdr:spPr>
              <a:xfrm flipV="1">
                <a:off x="4275815" y="3906451"/>
                <a:ext cx="6856224" cy="34194"/>
              </a:xfrm>
              <a:prstGeom prst="straightConnector1">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20" name="Connecteur droit avec flèche 19"/>
              <xdr:cNvCxnSpPr/>
            </xdr:nvCxnSpPr>
            <xdr:spPr>
              <a:xfrm flipV="1">
                <a:off x="7961312" y="2878427"/>
                <a:ext cx="0" cy="1473127"/>
              </a:xfrm>
              <a:prstGeom prst="straightConnector1">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21" name="Connecteur droit avec flèche 20"/>
              <xdr:cNvCxnSpPr/>
            </xdr:nvCxnSpPr>
            <xdr:spPr>
              <a:xfrm flipV="1">
                <a:off x="10128250" y="3200763"/>
                <a:ext cx="84931" cy="1087291"/>
              </a:xfrm>
              <a:prstGeom prst="straightConnector1">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22" name="Connecteur droit avec flèche 21"/>
              <xdr:cNvCxnSpPr/>
            </xdr:nvCxnSpPr>
            <xdr:spPr>
              <a:xfrm flipV="1">
                <a:off x="11096625" y="3822557"/>
                <a:ext cx="34924" cy="366278"/>
              </a:xfrm>
              <a:prstGeom prst="straightConnector1">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3" name="ZoneTexte 22"/>
              <xdr:cNvSpPr txBox="1"/>
            </xdr:nvSpPr>
            <xdr:spPr>
              <a:xfrm>
                <a:off x="9191624" y="4506696"/>
                <a:ext cx="1131095" cy="378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aseline="0"/>
                  <a:t> Trailing edge</a:t>
                </a:r>
                <a:endParaRPr lang="fr-FR" sz="1100"/>
              </a:p>
            </xdr:txBody>
          </xdr:sp>
          <xdr:sp macro="" textlink="">
            <xdr:nvSpPr>
              <xdr:cNvPr id="24" name="ZoneTexte 23"/>
              <xdr:cNvSpPr txBox="1"/>
            </xdr:nvSpPr>
            <xdr:spPr>
              <a:xfrm>
                <a:off x="9405937" y="3470852"/>
                <a:ext cx="903566" cy="353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aseline="0"/>
                  <a:t> chord 26</a:t>
                </a:r>
                <a:endParaRPr lang="fr-FR" sz="1100"/>
              </a:p>
            </xdr:txBody>
          </xdr:sp>
          <xdr:sp macro="" textlink="">
            <xdr:nvSpPr>
              <xdr:cNvPr id="25" name="ZoneTexte 24"/>
              <xdr:cNvSpPr txBox="1"/>
            </xdr:nvSpPr>
            <xdr:spPr>
              <a:xfrm>
                <a:off x="7994650" y="3444657"/>
                <a:ext cx="754063" cy="379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aseline="0"/>
                  <a:t> chord 3</a:t>
                </a:r>
                <a:endParaRPr lang="fr-FR" sz="1100"/>
              </a:p>
            </xdr:txBody>
          </xdr:sp>
          <xdr:sp macro="" textlink="">
            <xdr:nvSpPr>
              <xdr:cNvPr id="26" name="ZoneTexte 25"/>
              <xdr:cNvSpPr txBox="1"/>
            </xdr:nvSpPr>
            <xdr:spPr>
              <a:xfrm>
                <a:off x="6061869" y="3975749"/>
                <a:ext cx="1131094" cy="3264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aseline="0"/>
                  <a:t>Span</a:t>
                </a:r>
                <a:endParaRPr lang="fr-FR" sz="1100"/>
              </a:p>
            </xdr:txBody>
          </xdr:sp>
          <xdr:cxnSp macro="">
            <xdr:nvCxnSpPr>
              <xdr:cNvPr id="27" name="Connecteur droit 26"/>
              <xdr:cNvCxnSpPr/>
            </xdr:nvCxnSpPr>
            <xdr:spPr>
              <a:xfrm>
                <a:off x="4275178" y="2884665"/>
                <a:ext cx="4884" cy="2272138"/>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28" name="Connecteur droit 27"/>
              <xdr:cNvCxnSpPr/>
            </xdr:nvCxnSpPr>
            <xdr:spPr>
              <a:xfrm>
                <a:off x="11108380" y="2921095"/>
                <a:ext cx="4884" cy="2272138"/>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grpSp>
        <xdr:sp macro="" textlink="">
          <xdr:nvSpPr>
            <xdr:cNvPr id="14" name="Ellipse 13"/>
            <xdr:cNvSpPr/>
          </xdr:nvSpPr>
          <xdr:spPr>
            <a:xfrm flipV="1">
              <a:off x="5982813" y="3337719"/>
              <a:ext cx="45719" cy="51594"/>
            </a:xfrm>
            <a:prstGeom prst="ellipse">
              <a:avLst/>
            </a:prstGeom>
            <a:solidFill>
              <a:schemeClr val="accent2"/>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5" name="Ellipse 14"/>
            <xdr:cNvSpPr/>
          </xdr:nvSpPr>
          <xdr:spPr>
            <a:xfrm flipH="1" flipV="1">
              <a:off x="12626181" y="3323431"/>
              <a:ext cx="45719" cy="53975"/>
            </a:xfrm>
            <a:prstGeom prst="ellipse">
              <a:avLst/>
            </a:prstGeom>
            <a:solidFill>
              <a:schemeClr val="accent2"/>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10" name="ZoneTexte 9"/>
          <xdr:cNvSpPr txBox="1"/>
        </xdr:nvSpPr>
        <xdr:spPr>
          <a:xfrm>
            <a:off x="12968940" y="3398982"/>
            <a:ext cx="1100278" cy="3971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aseline="0"/>
              <a:t> chord stab</a:t>
            </a:r>
            <a:endParaRPr lang="fr-FR" sz="1100"/>
          </a:p>
        </xdr:txBody>
      </xdr:sp>
      <xdr:sp macro="" textlink="">
        <xdr:nvSpPr>
          <xdr:cNvPr id="11" name="ZoneTexte 10"/>
          <xdr:cNvSpPr txBox="1"/>
        </xdr:nvSpPr>
        <xdr:spPr>
          <a:xfrm>
            <a:off x="12613339" y="2868756"/>
            <a:ext cx="1628458" cy="3766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aseline="0"/>
              <a:t>B14 attachment point</a:t>
            </a:r>
            <a:endParaRPr lang="fr-FR" sz="1100"/>
          </a:p>
        </xdr:txBody>
      </xdr:sp>
      <xdr:cxnSp macro="">
        <xdr:nvCxnSpPr>
          <xdr:cNvPr id="12" name="Connecteur droit avec flèche 11"/>
          <xdr:cNvCxnSpPr>
            <a:stCxn id="11" idx="2"/>
          </xdr:cNvCxnSpPr>
        </xdr:nvCxnSpPr>
        <xdr:spPr>
          <a:xfrm flipH="1">
            <a:off x="12696032" y="3245391"/>
            <a:ext cx="731535" cy="7645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429555</xdr:colOff>
      <xdr:row>26</xdr:row>
      <xdr:rowOff>145574</xdr:rowOff>
    </xdr:from>
    <xdr:to>
      <xdr:col>17</xdr:col>
      <xdr:colOff>653597</xdr:colOff>
      <xdr:row>38</xdr:row>
      <xdr:rowOff>180152</xdr:rowOff>
    </xdr:to>
    <xdr:grpSp>
      <xdr:nvGrpSpPr>
        <xdr:cNvPr id="29" name="Groupe 28"/>
        <xdr:cNvGrpSpPr/>
      </xdr:nvGrpSpPr>
      <xdr:grpSpPr>
        <a:xfrm>
          <a:off x="7428666" y="6650796"/>
          <a:ext cx="7717042" cy="3082578"/>
          <a:chOff x="6049874" y="5658224"/>
          <a:chExt cx="7737846" cy="3441659"/>
        </a:xfrm>
      </xdr:grpSpPr>
      <xdr:pic>
        <xdr:nvPicPr>
          <xdr:cNvPr id="30" name="Image 29"/>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039" r="11683"/>
          <a:stretch/>
        </xdr:blipFill>
        <xdr:spPr>
          <a:xfrm rot="5400000">
            <a:off x="8014586" y="4115645"/>
            <a:ext cx="3019526" cy="6948950"/>
          </a:xfrm>
          <a:prstGeom prst="rect">
            <a:avLst/>
          </a:prstGeom>
        </xdr:spPr>
      </xdr:pic>
      <xdr:sp macro="" textlink="">
        <xdr:nvSpPr>
          <xdr:cNvPr id="31" name="Ellipse 30"/>
          <xdr:cNvSpPr/>
        </xdr:nvSpPr>
        <xdr:spPr>
          <a:xfrm rot="964756">
            <a:off x="9609301" y="6389462"/>
            <a:ext cx="1953658" cy="2361803"/>
          </a:xfrm>
          <a:prstGeom prst="ellipse">
            <a:avLst/>
          </a:prstGeom>
          <a:noFill/>
          <a:ln>
            <a:solidFill>
              <a:srgbClr val="0D8DB5">
                <a:alpha val="47059"/>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xnSp macro="">
        <xdr:nvCxnSpPr>
          <xdr:cNvPr id="32" name="Connecteur droit avec flèche 31"/>
          <xdr:cNvCxnSpPr/>
        </xdr:nvCxnSpPr>
        <xdr:spPr>
          <a:xfrm flipH="1">
            <a:off x="11356612" y="6368356"/>
            <a:ext cx="851647" cy="50053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3" name="ZoneTexte 32"/>
          <xdr:cNvSpPr txBox="1"/>
        </xdr:nvSpPr>
        <xdr:spPr>
          <a:xfrm>
            <a:off x="11870764" y="6073588"/>
            <a:ext cx="1916956" cy="27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Last</a:t>
            </a:r>
            <a:r>
              <a:rPr lang="fr-FR" sz="1100" baseline="0"/>
              <a:t> rib lined of group</a:t>
            </a:r>
            <a:r>
              <a:rPr lang="fr-FR" sz="1100"/>
              <a:t> 2</a:t>
            </a:r>
          </a:p>
        </xdr:txBody>
      </xdr:sp>
      <xdr:cxnSp macro="">
        <xdr:nvCxnSpPr>
          <xdr:cNvPr id="34" name="Connecteur droit avec flèche 33"/>
          <xdr:cNvCxnSpPr/>
        </xdr:nvCxnSpPr>
        <xdr:spPr>
          <a:xfrm flipH="1">
            <a:off x="7682754" y="5969000"/>
            <a:ext cx="153893" cy="4064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5" name="ZoneTexte 34"/>
          <xdr:cNvSpPr txBox="1"/>
        </xdr:nvSpPr>
        <xdr:spPr>
          <a:xfrm>
            <a:off x="7458634" y="5658224"/>
            <a:ext cx="1531471" cy="27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First</a:t>
            </a:r>
            <a:r>
              <a:rPr lang="fr-FR" sz="1100" baseline="0"/>
              <a:t> rib lined</a:t>
            </a:r>
            <a:endParaRPr lang="fr-FR" sz="1100"/>
          </a:p>
        </xdr:txBody>
      </xdr:sp>
    </xdr:grpSp>
    <xdr:clientData/>
  </xdr:twoCellAnchor>
  <xdr:twoCellAnchor editAs="oneCell">
    <xdr:from>
      <xdr:col>2</xdr:col>
      <xdr:colOff>228600</xdr:colOff>
      <xdr:row>65</xdr:row>
      <xdr:rowOff>38100</xdr:rowOff>
    </xdr:from>
    <xdr:to>
      <xdr:col>12</xdr:col>
      <xdr:colOff>527050</xdr:colOff>
      <xdr:row>83</xdr:row>
      <xdr:rowOff>134276</xdr:rowOff>
    </xdr:to>
    <xdr:pic>
      <xdr:nvPicPr>
        <xdr:cNvPr id="36" name="Image 35" descr="line plan IP7 PRO sin logo..png"/>
        <xdr:cNvPicPr>
          <a:picLocks noChangeAspect="1"/>
        </xdr:cNvPicPr>
      </xdr:nvPicPr>
      <xdr:blipFill>
        <a:blip xmlns:r="http://schemas.openxmlformats.org/officeDocument/2006/relationships" r:embed="rId3" cstate="print"/>
        <a:stretch>
          <a:fillRect/>
        </a:stretch>
      </xdr:blipFill>
      <xdr:spPr>
        <a:xfrm>
          <a:off x="2051050" y="16344900"/>
          <a:ext cx="7854950" cy="3296575"/>
        </a:xfrm>
        <a:prstGeom prst="rect">
          <a:avLst/>
        </a:prstGeom>
      </xdr:spPr>
    </xdr:pic>
    <xdr:clientData/>
  </xdr:twoCellAnchor>
  <xdr:twoCellAnchor>
    <xdr:from>
      <xdr:col>9</xdr:col>
      <xdr:colOff>284195</xdr:colOff>
      <xdr:row>39</xdr:row>
      <xdr:rowOff>28232</xdr:rowOff>
    </xdr:from>
    <xdr:to>
      <xdr:col>17</xdr:col>
      <xdr:colOff>473630</xdr:colOff>
      <xdr:row>45</xdr:row>
      <xdr:rowOff>3827</xdr:rowOff>
    </xdr:to>
    <xdr:grpSp>
      <xdr:nvGrpSpPr>
        <xdr:cNvPr id="145" name="Groupe 144"/>
        <xdr:cNvGrpSpPr/>
      </xdr:nvGrpSpPr>
      <xdr:grpSpPr>
        <a:xfrm>
          <a:off x="8115862" y="9764899"/>
          <a:ext cx="6849879" cy="1556039"/>
          <a:chOff x="8804088" y="13716000"/>
          <a:chExt cx="9181353" cy="3213287"/>
        </a:xfrm>
      </xdr:grpSpPr>
      <xdr:pic>
        <xdr:nvPicPr>
          <xdr:cNvPr id="91" name="Image 90"/>
          <xdr:cNvPicPr>
            <a:picLocks noChangeAspect="1"/>
          </xdr:cNvPicPr>
        </xdr:nvPicPr>
        <xdr:blipFill rotWithShape="1">
          <a:blip xmlns:r="http://schemas.openxmlformats.org/officeDocument/2006/relationships" r:embed="rId4" cstate="screen">
            <a:extLst>
              <a:ext uri="{BEBA8EAE-BF5A-486C-A8C5-ECC9F3942E4B}">
                <a14:imgProps xmlns:a14="http://schemas.microsoft.com/office/drawing/2010/main">
                  <a14:imgLayer r:embed="rId5">
                    <a14:imgEffect>
                      <a14:sharpenSoften amount="25000"/>
                    </a14:imgEffect>
                    <a14:imgEffect>
                      <a14:brightnessContrast bright="20000"/>
                    </a14:imgEffect>
                  </a14:imgLayer>
                </a14:imgProps>
              </a:ext>
              <a:ext uri="{28A0092B-C50C-407E-A947-70E740481C1C}">
                <a14:useLocalDpi xmlns:a14="http://schemas.microsoft.com/office/drawing/2010/main"/>
              </a:ext>
            </a:extLst>
          </a:blip>
          <a:srcRect/>
          <a:stretch/>
        </xdr:blipFill>
        <xdr:spPr>
          <a:xfrm>
            <a:off x="8804088" y="13716000"/>
            <a:ext cx="9181353" cy="3213287"/>
          </a:xfrm>
          <a:prstGeom prst="rect">
            <a:avLst/>
          </a:prstGeom>
        </xdr:spPr>
      </xdr:pic>
      <xdr:cxnSp macro="">
        <xdr:nvCxnSpPr>
          <xdr:cNvPr id="39" name="Connecteur droit avec flèche 38"/>
          <xdr:cNvCxnSpPr/>
        </xdr:nvCxnSpPr>
        <xdr:spPr>
          <a:xfrm flipH="1">
            <a:off x="10070353" y="15105529"/>
            <a:ext cx="7313706" cy="82177"/>
          </a:xfrm>
          <a:prstGeom prst="straightConnector1">
            <a:avLst/>
          </a:prstGeom>
          <a:ln w="28575">
            <a:solidFill>
              <a:schemeClr val="tx2">
                <a:lumMod val="60000"/>
                <a:lumOff val="40000"/>
              </a:schemeClr>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40" name="Connecteur droit 39"/>
          <xdr:cNvCxnSpPr/>
        </xdr:nvCxnSpPr>
        <xdr:spPr>
          <a:xfrm>
            <a:off x="10069129" y="14813688"/>
            <a:ext cx="6058" cy="716242"/>
          </a:xfrm>
          <a:prstGeom prst="line">
            <a:avLst/>
          </a:prstGeom>
          <a:ln w="3810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41" name="Connecteur droit 40"/>
          <xdr:cNvCxnSpPr/>
        </xdr:nvCxnSpPr>
        <xdr:spPr>
          <a:xfrm>
            <a:off x="17437656" y="14764237"/>
            <a:ext cx="6058" cy="726514"/>
          </a:xfrm>
          <a:prstGeom prst="line">
            <a:avLst/>
          </a:prstGeom>
          <a:ln w="38100">
            <a:solidFill>
              <a:schemeClr val="tx2">
                <a:lumMod val="60000"/>
                <a:lumOff val="40000"/>
              </a:schemeClr>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42" name="ZoneTexte 41"/>
          <xdr:cNvSpPr txBox="1"/>
        </xdr:nvSpPr>
        <xdr:spPr>
          <a:xfrm>
            <a:off x="9028210" y="13764900"/>
            <a:ext cx="1578337" cy="493691"/>
          </a:xfrm>
          <a:prstGeom prst="rect">
            <a:avLst/>
          </a:prstGeom>
          <a:solidFill>
            <a:schemeClr val="lt1"/>
          </a:solidFill>
          <a:ln w="1270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rear part of the tab</a:t>
            </a:r>
          </a:p>
        </xdr:txBody>
      </xdr:sp>
      <xdr:cxnSp macro="">
        <xdr:nvCxnSpPr>
          <xdr:cNvPr id="43" name="Connecteur droit 42"/>
          <xdr:cNvCxnSpPr>
            <a:stCxn id="42" idx="2"/>
          </xdr:cNvCxnSpPr>
        </xdr:nvCxnSpPr>
        <xdr:spPr>
          <a:xfrm>
            <a:off x="9817379" y="14258591"/>
            <a:ext cx="238033" cy="675115"/>
          </a:xfrm>
          <a:prstGeom prst="line">
            <a:avLst/>
          </a:prstGeom>
          <a:ln w="12700">
            <a:solidFill>
              <a:srgbClr val="FFC000"/>
            </a:solidFill>
            <a:prstDash val="solid"/>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47" name="ZoneTexte 46"/>
          <xdr:cNvSpPr txBox="1"/>
        </xdr:nvSpPr>
        <xdr:spPr>
          <a:xfrm>
            <a:off x="15518295" y="13822180"/>
            <a:ext cx="1578337" cy="493691"/>
          </a:xfrm>
          <a:prstGeom prst="rect">
            <a:avLst/>
          </a:prstGeom>
          <a:solidFill>
            <a:schemeClr val="lt1"/>
          </a:solidFill>
          <a:ln w="1270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Trailing edge</a:t>
            </a:r>
          </a:p>
        </xdr:txBody>
      </xdr:sp>
      <xdr:cxnSp macro="">
        <xdr:nvCxnSpPr>
          <xdr:cNvPr id="48" name="Connecteur droit 47"/>
          <xdr:cNvCxnSpPr>
            <a:stCxn id="47" idx="2"/>
          </xdr:cNvCxnSpPr>
        </xdr:nvCxnSpPr>
        <xdr:spPr>
          <a:xfrm>
            <a:off x="16307464" y="14315871"/>
            <a:ext cx="1046712" cy="595423"/>
          </a:xfrm>
          <a:prstGeom prst="line">
            <a:avLst/>
          </a:prstGeom>
          <a:ln w="12700">
            <a:solidFill>
              <a:srgbClr val="FFC000"/>
            </a:solidFill>
            <a:prstDash val="solid"/>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7</xdr:col>
      <xdr:colOff>528890</xdr:colOff>
      <xdr:row>189</xdr:row>
      <xdr:rowOff>165153</xdr:rowOff>
    </xdr:from>
    <xdr:to>
      <xdr:col>13</xdr:col>
      <xdr:colOff>134795</xdr:colOff>
      <xdr:row>201</xdr:row>
      <xdr:rowOff>130060</xdr:rowOff>
    </xdr:to>
    <xdr:pic>
      <xdr:nvPicPr>
        <xdr:cNvPr id="58" name="Image 57"/>
        <xdr:cNvPicPr>
          <a:picLocks noChangeAspect="1"/>
        </xdr:cNvPicPr>
      </xdr:nvPicPr>
      <xdr:blipFill rotWithShape="1">
        <a:blip xmlns:r="http://schemas.openxmlformats.org/officeDocument/2006/relationships" r:embed="rId6" cstate="screen">
          <a:extLst>
            <a:ext uri="{BEBA8EAE-BF5A-486C-A8C5-ECC9F3942E4B}">
              <a14:imgProps xmlns:a14="http://schemas.microsoft.com/office/drawing/2010/main">
                <a14:imgLayer r:embed="rId7">
                  <a14:imgEffect>
                    <a14:sharpenSoften amount="25000"/>
                  </a14:imgEffect>
                  <a14:imgEffect>
                    <a14:brightnessContrast bright="20000" contrast="-20000"/>
                  </a14:imgEffect>
                </a14:imgLayer>
              </a14:imgProps>
            </a:ext>
            <a:ext uri="{28A0092B-C50C-407E-A947-70E740481C1C}">
              <a14:useLocalDpi xmlns:a14="http://schemas.microsoft.com/office/drawing/2010/main"/>
            </a:ext>
          </a:extLst>
        </a:blip>
        <a:srcRect l="23359" t="31385" r="38170" b="43483"/>
        <a:stretch/>
      </xdr:blipFill>
      <xdr:spPr>
        <a:xfrm>
          <a:off x="6136782" y="40284912"/>
          <a:ext cx="4150362" cy="2076473"/>
        </a:xfrm>
        <a:prstGeom prst="rect">
          <a:avLst/>
        </a:prstGeom>
      </xdr:spPr>
    </xdr:pic>
    <xdr:clientData/>
  </xdr:twoCellAnchor>
  <xdr:twoCellAnchor editAs="oneCell">
    <xdr:from>
      <xdr:col>7</xdr:col>
      <xdr:colOff>606494</xdr:colOff>
      <xdr:row>206</xdr:row>
      <xdr:rowOff>163291</xdr:rowOff>
    </xdr:from>
    <xdr:to>
      <xdr:col>13</xdr:col>
      <xdr:colOff>122410</xdr:colOff>
      <xdr:row>218</xdr:row>
      <xdr:rowOff>97063</xdr:rowOff>
    </xdr:to>
    <xdr:pic>
      <xdr:nvPicPr>
        <xdr:cNvPr id="60" name="Image 59"/>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18133" b="17580"/>
        <a:stretch/>
      </xdr:blipFill>
      <xdr:spPr>
        <a:xfrm>
          <a:off x="6214386" y="43274436"/>
          <a:ext cx="4060373" cy="2045338"/>
        </a:xfrm>
        <a:prstGeom prst="rect">
          <a:avLst/>
        </a:prstGeom>
      </xdr:spPr>
    </xdr:pic>
    <xdr:clientData/>
  </xdr:twoCellAnchor>
  <xdr:twoCellAnchor>
    <xdr:from>
      <xdr:col>1</xdr:col>
      <xdr:colOff>659073</xdr:colOff>
      <xdr:row>189</xdr:row>
      <xdr:rowOff>76200</xdr:rowOff>
    </xdr:from>
    <xdr:to>
      <xdr:col>6</xdr:col>
      <xdr:colOff>124956</xdr:colOff>
      <xdr:row>202</xdr:row>
      <xdr:rowOff>53554</xdr:rowOff>
    </xdr:to>
    <xdr:pic>
      <xdr:nvPicPr>
        <xdr:cNvPr id="61" name="Image 60"/>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17262" b="15476"/>
        <a:stretch/>
      </xdr:blipFill>
      <xdr:spPr>
        <a:xfrm>
          <a:off x="796784" y="40195959"/>
          <a:ext cx="4178654" cy="2264884"/>
        </a:xfrm>
        <a:prstGeom prst="rect">
          <a:avLst/>
        </a:prstGeom>
      </xdr:spPr>
    </xdr:pic>
    <xdr:clientData/>
  </xdr:twoCellAnchor>
  <xdr:twoCellAnchor editAs="oneCell">
    <xdr:from>
      <xdr:col>1</xdr:col>
      <xdr:colOff>366540</xdr:colOff>
      <xdr:row>206</xdr:row>
      <xdr:rowOff>160703</xdr:rowOff>
    </xdr:from>
    <xdr:to>
      <xdr:col>6</xdr:col>
      <xdr:colOff>45904</xdr:colOff>
      <xdr:row>218</xdr:row>
      <xdr:rowOff>160494</xdr:rowOff>
    </xdr:to>
    <xdr:pic>
      <xdr:nvPicPr>
        <xdr:cNvPr id="62" name="Image 61"/>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21386" b="16709"/>
        <a:stretch/>
      </xdr:blipFill>
      <xdr:spPr>
        <a:xfrm>
          <a:off x="504251" y="43271848"/>
          <a:ext cx="4392135" cy="2111357"/>
        </a:xfrm>
        <a:prstGeom prst="rect">
          <a:avLst/>
        </a:prstGeom>
      </xdr:spPr>
    </xdr:pic>
    <xdr:clientData/>
  </xdr:twoCellAnchor>
  <xdr:twoCellAnchor>
    <xdr:from>
      <xdr:col>1</xdr:col>
      <xdr:colOff>793826</xdr:colOff>
      <xdr:row>201</xdr:row>
      <xdr:rowOff>175505</xdr:rowOff>
    </xdr:from>
    <xdr:to>
      <xdr:col>3</xdr:col>
      <xdr:colOff>330276</xdr:colOff>
      <xdr:row>204</xdr:row>
      <xdr:rowOff>86605</xdr:rowOff>
    </xdr:to>
    <xdr:sp macro="" textlink="">
      <xdr:nvSpPr>
        <xdr:cNvPr id="63" name="ZoneTexte 62"/>
        <xdr:cNvSpPr txBox="1"/>
      </xdr:nvSpPr>
      <xdr:spPr>
        <a:xfrm>
          <a:off x="931537" y="42406830"/>
          <a:ext cx="1976992" cy="438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DIAGONALS</a:t>
          </a:r>
        </a:p>
      </xdr:txBody>
    </xdr:sp>
    <xdr:clientData/>
  </xdr:twoCellAnchor>
  <xdr:twoCellAnchor>
    <xdr:from>
      <xdr:col>9</xdr:col>
      <xdr:colOff>439988</xdr:colOff>
      <xdr:row>202</xdr:row>
      <xdr:rowOff>38254</xdr:rowOff>
    </xdr:from>
    <xdr:to>
      <xdr:col>12</xdr:col>
      <xdr:colOff>147888</xdr:colOff>
      <xdr:row>204</xdr:row>
      <xdr:rowOff>127154</xdr:rowOff>
    </xdr:to>
    <xdr:sp macro="" textlink="">
      <xdr:nvSpPr>
        <xdr:cNvPr id="64" name="ZoneTexte 63"/>
        <xdr:cNvSpPr txBox="1"/>
      </xdr:nvSpPr>
      <xdr:spPr>
        <a:xfrm>
          <a:off x="7562699" y="42445543"/>
          <a:ext cx="1980129" cy="4408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INLET SHAPE</a:t>
          </a:r>
        </a:p>
      </xdr:txBody>
    </xdr:sp>
    <xdr:clientData/>
  </xdr:twoCellAnchor>
  <xdr:twoCellAnchor>
    <xdr:from>
      <xdr:col>1</xdr:col>
      <xdr:colOff>421854</xdr:colOff>
      <xdr:row>218</xdr:row>
      <xdr:rowOff>120497</xdr:rowOff>
    </xdr:from>
    <xdr:to>
      <xdr:col>2</xdr:col>
      <xdr:colOff>715714</xdr:colOff>
      <xdr:row>221</xdr:row>
      <xdr:rowOff>31598</xdr:rowOff>
    </xdr:to>
    <xdr:sp macro="" textlink="">
      <xdr:nvSpPr>
        <xdr:cNvPr id="65" name="ZoneTexte 64"/>
        <xdr:cNvSpPr txBox="1"/>
      </xdr:nvSpPr>
      <xdr:spPr>
        <a:xfrm>
          <a:off x="559565" y="45343208"/>
          <a:ext cx="1976992" cy="438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TENSION BAND</a:t>
          </a:r>
        </a:p>
      </xdr:txBody>
    </xdr:sp>
    <xdr:clientData/>
  </xdr:twoCellAnchor>
  <xdr:twoCellAnchor>
    <xdr:from>
      <xdr:col>7</xdr:col>
      <xdr:colOff>688553</xdr:colOff>
      <xdr:row>218</xdr:row>
      <xdr:rowOff>0</xdr:rowOff>
    </xdr:from>
    <xdr:to>
      <xdr:col>10</xdr:col>
      <xdr:colOff>394695</xdr:colOff>
      <xdr:row>220</xdr:row>
      <xdr:rowOff>88900</xdr:rowOff>
    </xdr:to>
    <xdr:sp macro="" textlink="">
      <xdr:nvSpPr>
        <xdr:cNvPr id="66" name="ZoneTexte 65"/>
        <xdr:cNvSpPr txBox="1"/>
      </xdr:nvSpPr>
      <xdr:spPr>
        <a:xfrm>
          <a:off x="6296445" y="45222711"/>
          <a:ext cx="1978370" cy="4408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MINI RIBS</a:t>
          </a:r>
        </a:p>
      </xdr:txBody>
    </xdr:sp>
    <xdr:clientData/>
  </xdr:twoCellAnchor>
  <xdr:twoCellAnchor editAs="oneCell">
    <xdr:from>
      <xdr:col>9</xdr:col>
      <xdr:colOff>258827</xdr:colOff>
      <xdr:row>7</xdr:row>
      <xdr:rowOff>166049</xdr:rowOff>
    </xdr:from>
    <xdr:to>
      <xdr:col>17</xdr:col>
      <xdr:colOff>489225</xdr:colOff>
      <xdr:row>15</xdr:row>
      <xdr:rowOff>126572</xdr:rowOff>
    </xdr:to>
    <xdr:pic>
      <xdr:nvPicPr>
        <xdr:cNvPr id="59" name="Picture 3"/>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342207" y="1883232"/>
          <a:ext cx="6240539" cy="1874467"/>
        </a:xfrm>
        <a:prstGeom prst="rect">
          <a:avLst/>
        </a:prstGeom>
        <a:noFill/>
        <a:ln>
          <a:noFill/>
        </a:ln>
      </xdr:spPr>
    </xdr:pic>
    <xdr:clientData/>
  </xdr:twoCellAnchor>
  <xdr:twoCellAnchor>
    <xdr:from>
      <xdr:col>7</xdr:col>
      <xdr:colOff>606824</xdr:colOff>
      <xdr:row>67</xdr:row>
      <xdr:rowOff>67811</xdr:rowOff>
    </xdr:from>
    <xdr:to>
      <xdr:col>14</xdr:col>
      <xdr:colOff>369721</xdr:colOff>
      <xdr:row>67</xdr:row>
      <xdr:rowOff>122889</xdr:rowOff>
    </xdr:to>
    <xdr:sp macro="" textlink="">
      <xdr:nvSpPr>
        <xdr:cNvPr id="2050" name="AutoShape 2"/>
        <xdr:cNvSpPr>
          <a:spLocks noChangeAspect="1" noChangeArrowheads="1" noTextEdit="1"/>
        </xdr:cNvSpPr>
      </xdr:nvSpPr>
      <xdr:spPr bwMode="auto">
        <a:xfrm>
          <a:off x="6205710" y="15387640"/>
          <a:ext cx="5046097" cy="55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29048</xdr:colOff>
      <xdr:row>96</xdr:row>
      <xdr:rowOff>89086</xdr:rowOff>
    </xdr:from>
    <xdr:to>
      <xdr:col>6</xdr:col>
      <xdr:colOff>458268</xdr:colOff>
      <xdr:row>119</xdr:row>
      <xdr:rowOff>39408</xdr:rowOff>
    </xdr:to>
    <xdr:grpSp>
      <xdr:nvGrpSpPr>
        <xdr:cNvPr id="50" name="Groupe 49"/>
        <xdr:cNvGrpSpPr/>
      </xdr:nvGrpSpPr>
      <xdr:grpSpPr>
        <a:xfrm>
          <a:off x="184270" y="21693197"/>
          <a:ext cx="5607998" cy="3844989"/>
          <a:chOff x="6224170" y="20342973"/>
          <a:chExt cx="5145257" cy="4046847"/>
        </a:xfrm>
      </xdr:grpSpPr>
      <xdr:grpSp>
        <xdr:nvGrpSpPr>
          <xdr:cNvPr id="5" name="Groupe 4"/>
          <xdr:cNvGrpSpPr/>
        </xdr:nvGrpSpPr>
        <xdr:grpSpPr>
          <a:xfrm>
            <a:off x="6224170" y="20342973"/>
            <a:ext cx="3502172" cy="4046847"/>
            <a:chOff x="6770171" y="18085574"/>
            <a:chExt cx="3482683" cy="4067529"/>
          </a:xfrm>
        </xdr:grpSpPr>
        <xdr:grpSp>
          <xdr:nvGrpSpPr>
            <xdr:cNvPr id="84" name="Groupe 83"/>
            <xdr:cNvGrpSpPr/>
          </xdr:nvGrpSpPr>
          <xdr:grpSpPr>
            <a:xfrm>
              <a:off x="6770171" y="18085574"/>
              <a:ext cx="3482683" cy="3998494"/>
              <a:chOff x="7772399" y="20951941"/>
              <a:chExt cx="3495519" cy="3965461"/>
            </a:xfrm>
          </xdr:grpSpPr>
          <xdr:pic>
            <xdr:nvPicPr>
              <xdr:cNvPr id="68" name="Picture 13"/>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4693" r="41427" b="12840"/>
              <a:stretch/>
            </xdr:blipFill>
            <xdr:spPr>
              <a:xfrm>
                <a:off x="7772399" y="20990795"/>
                <a:ext cx="3495519" cy="3926607"/>
              </a:xfrm>
              <a:prstGeom prst="rect">
                <a:avLst/>
              </a:prstGeom>
            </xdr:spPr>
          </xdr:pic>
          <xdr:cxnSp macro="">
            <xdr:nvCxnSpPr>
              <xdr:cNvPr id="7" name="Connecteur droit avec flèche 6"/>
              <xdr:cNvCxnSpPr/>
            </xdr:nvCxnSpPr>
            <xdr:spPr>
              <a:xfrm flipV="1">
                <a:off x="10397169" y="21169217"/>
                <a:ext cx="84156" cy="283072"/>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9" name="Connecteur droit avec flèche 68"/>
              <xdr:cNvCxnSpPr/>
            </xdr:nvCxnSpPr>
            <xdr:spPr>
              <a:xfrm flipH="1" flipV="1">
                <a:off x="8836446" y="21184518"/>
                <a:ext cx="68243" cy="290111"/>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0" name="Connecteur droit avec flèche 69"/>
              <xdr:cNvCxnSpPr/>
            </xdr:nvCxnSpPr>
            <xdr:spPr>
              <a:xfrm flipH="1" flipV="1">
                <a:off x="8094337" y="21322229"/>
                <a:ext cx="121186" cy="28949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81" name="ZoneTexte 80"/>
              <xdr:cNvSpPr txBox="1"/>
            </xdr:nvSpPr>
            <xdr:spPr>
              <a:xfrm>
                <a:off x="7817079" y="21113827"/>
                <a:ext cx="466686" cy="306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ln>
                      <a:solidFill>
                        <a:srgbClr val="FF0000"/>
                      </a:solidFill>
                    </a:ln>
                  </a:rPr>
                  <a:t>5 kg</a:t>
                </a:r>
              </a:p>
            </xdr:txBody>
          </xdr:sp>
          <xdr:sp macro="" textlink="">
            <xdr:nvSpPr>
              <xdr:cNvPr id="82" name="ZoneTexte 81"/>
              <xdr:cNvSpPr txBox="1"/>
            </xdr:nvSpPr>
            <xdr:spPr>
              <a:xfrm>
                <a:off x="8612133" y="20967855"/>
                <a:ext cx="466686" cy="306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ln>
                      <a:solidFill>
                        <a:srgbClr val="FF0000"/>
                      </a:solidFill>
                    </a:ln>
                  </a:rPr>
                  <a:t>5 kg</a:t>
                </a:r>
              </a:p>
            </xdr:txBody>
          </xdr:sp>
          <xdr:sp macro="" textlink="">
            <xdr:nvSpPr>
              <xdr:cNvPr id="83" name="ZoneTexte 82"/>
              <xdr:cNvSpPr txBox="1"/>
            </xdr:nvSpPr>
            <xdr:spPr>
              <a:xfrm>
                <a:off x="10302309" y="20951941"/>
                <a:ext cx="466686" cy="306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ln>
                      <a:solidFill>
                        <a:srgbClr val="FF0000"/>
                      </a:solidFill>
                    </a:ln>
                  </a:rPr>
                  <a:t>5 kg</a:t>
                </a:r>
              </a:p>
            </xdr:txBody>
          </xdr:sp>
        </xdr:grpSp>
        <xdr:cxnSp macro="">
          <xdr:nvCxnSpPr>
            <xdr:cNvPr id="88" name="Connecteur droit avec flèche 87"/>
            <xdr:cNvCxnSpPr/>
          </xdr:nvCxnSpPr>
          <xdr:spPr>
            <a:xfrm flipH="1">
              <a:off x="8568422" y="21841912"/>
              <a:ext cx="7651" cy="311191"/>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grpSp>
        <xdr:nvGrpSpPr>
          <xdr:cNvPr id="46" name="Groupe 45"/>
          <xdr:cNvGrpSpPr/>
        </xdr:nvGrpSpPr>
        <xdr:grpSpPr>
          <a:xfrm>
            <a:off x="9929062" y="20493296"/>
            <a:ext cx="1440365" cy="3810269"/>
            <a:chOff x="10943513" y="20144819"/>
            <a:chExt cx="1440365" cy="3810270"/>
          </a:xfrm>
        </xdr:grpSpPr>
        <xdr:sp macro="" textlink="">
          <xdr:nvSpPr>
            <xdr:cNvPr id="2077" name="Line 29"/>
            <xdr:cNvSpPr>
              <a:spLocks noChangeShapeType="1"/>
            </xdr:cNvSpPr>
          </xdr:nvSpPr>
          <xdr:spPr bwMode="auto">
            <a:xfrm flipH="1">
              <a:off x="11476463" y="23835732"/>
              <a:ext cx="851830" cy="7744"/>
            </a:xfrm>
            <a:prstGeom prst="line">
              <a:avLst/>
            </a:prstGeom>
            <a:noFill/>
            <a:ln w="19050" cap="flat">
              <a:solidFill>
                <a:srgbClr val="4A7EBB"/>
              </a:solidFill>
              <a:prstDash val="solid"/>
              <a:round/>
              <a:headEnd/>
              <a:tailEnd/>
            </a:ln>
            <a:extLst>
              <a:ext uri="{909E8E84-426E-40dd-AFC4-6F175D3DCCD1}">
                <a14:hiddenFill xmlns:a14="http://schemas.microsoft.com/office/drawing/2010/main">
                  <a:noFill/>
                </a14:hiddenFill>
              </a:ext>
            </a:extLst>
          </xdr:spPr>
        </xdr:sp>
        <xdr:pic>
          <xdr:nvPicPr>
            <xdr:cNvPr id="150" name="Image 149"/>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rot="16200000">
              <a:off x="10508253" y="22443426"/>
              <a:ext cx="1946923" cy="1076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5" name="Groupe 44"/>
            <xdr:cNvGrpSpPr/>
          </xdr:nvGrpSpPr>
          <xdr:grpSpPr>
            <a:xfrm>
              <a:off x="11058295" y="20144819"/>
              <a:ext cx="1325583" cy="1138944"/>
              <a:chOff x="12127672" y="20106099"/>
              <a:chExt cx="1331230" cy="1138944"/>
            </a:xfrm>
          </xdr:grpSpPr>
          <xdr:sp macro="" textlink="">
            <xdr:nvSpPr>
              <xdr:cNvPr id="2078" name="Line 30"/>
              <xdr:cNvSpPr>
                <a:spLocks noChangeShapeType="1"/>
              </xdr:cNvSpPr>
            </xdr:nvSpPr>
            <xdr:spPr bwMode="auto">
              <a:xfrm flipH="1">
                <a:off x="12506402" y="20234808"/>
                <a:ext cx="952500" cy="0"/>
              </a:xfrm>
              <a:prstGeom prst="line">
                <a:avLst/>
              </a:prstGeom>
              <a:noFill/>
              <a:ln w="19050" cap="flat">
                <a:solidFill>
                  <a:srgbClr val="4A7EBB"/>
                </a:solidFill>
                <a:prstDash val="solid"/>
                <a:round/>
                <a:headEnd/>
                <a:tailEnd/>
              </a:ln>
              <a:extLst>
                <a:ext uri="{909E8E84-426E-40dd-AFC4-6F175D3DCCD1}">
                  <a14:hiddenFill xmlns:a14="http://schemas.microsoft.com/office/drawing/2010/main">
                    <a:noFill/>
                  </a14:hiddenFill>
                </a:ext>
              </a:extLst>
            </xdr:spPr>
          </xdr:sp>
          <xdr:pic>
            <xdr:nvPicPr>
              <xdr:cNvPr id="159" name="Image 158"/>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16200000">
                <a:off x="12030218" y="20203553"/>
                <a:ext cx="1138944" cy="944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70" name="Line 5"/>
            <xdr:cNvSpPr>
              <a:spLocks noChangeShapeType="1"/>
            </xdr:cNvSpPr>
          </xdr:nvSpPr>
          <xdr:spPr bwMode="auto">
            <a:xfrm flipH="1">
              <a:off x="12250854" y="20265791"/>
              <a:ext cx="0" cy="3546709"/>
            </a:xfrm>
            <a:prstGeom prst="line">
              <a:avLst/>
            </a:prstGeom>
            <a:noFill/>
            <a:ln w="19050" cap="flat">
              <a:solidFill>
                <a:srgbClr val="FF0000"/>
              </a:solidFill>
              <a:prstDash val="sysDash"/>
              <a:round/>
              <a:headEnd type="arrow" w="med" len="med"/>
              <a:tailEnd type="arrow" w="med" len="med"/>
            </a:ln>
            <a:extLst>
              <a:ext uri="{909E8E84-426E-40dd-AFC4-6F175D3DCCD1}">
                <a14:hiddenFill xmlns:a14="http://schemas.microsoft.com/office/drawing/2010/main">
                  <a:noFill/>
                </a14:hiddenFill>
              </a:ext>
            </a:extLst>
          </xdr:spPr>
        </xdr:sp>
      </xdr:grpSp>
    </xdr:grpSp>
    <xdr:clientData/>
  </xdr:twoCellAnchor>
  <xdr:twoCellAnchor>
    <xdr:from>
      <xdr:col>8</xdr:col>
      <xdr:colOff>487866</xdr:colOff>
      <xdr:row>92</xdr:row>
      <xdr:rowOff>26005</xdr:rowOff>
    </xdr:from>
    <xdr:to>
      <xdr:col>17</xdr:col>
      <xdr:colOff>309502</xdr:colOff>
      <xdr:row>120</xdr:row>
      <xdr:rowOff>31759</xdr:rowOff>
    </xdr:to>
    <xdr:grpSp>
      <xdr:nvGrpSpPr>
        <xdr:cNvPr id="160" name="Groupe 159"/>
        <xdr:cNvGrpSpPr/>
      </xdr:nvGrpSpPr>
      <xdr:grpSpPr>
        <a:xfrm>
          <a:off x="7486977" y="20952783"/>
          <a:ext cx="7314636" cy="4747087"/>
          <a:chOff x="6844922" y="19986172"/>
          <a:chExt cx="6616136" cy="4944643"/>
        </a:xfrm>
      </xdr:grpSpPr>
      <xdr:sp macro="" textlink="">
        <xdr:nvSpPr>
          <xdr:cNvPr id="2" name="ZoneTexte 1"/>
          <xdr:cNvSpPr txBox="1"/>
        </xdr:nvSpPr>
        <xdr:spPr>
          <a:xfrm>
            <a:off x="9272787" y="24335696"/>
            <a:ext cx="4188271" cy="5951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rgbClr val="FF0000"/>
                </a:solidFill>
              </a:rPr>
              <a:t>because of limitors,</a:t>
            </a:r>
            <a:r>
              <a:rPr lang="fr-FR" sz="1100" baseline="0">
                <a:solidFill>
                  <a:srgbClr val="FF0000"/>
                </a:solidFill>
              </a:rPr>
              <a:t> B branche should slack when you take the  delta measurement </a:t>
            </a:r>
            <a:endParaRPr lang="fr-FR" sz="1100">
              <a:solidFill>
                <a:srgbClr val="FF0000"/>
              </a:solidFill>
            </a:endParaRPr>
          </a:p>
        </xdr:txBody>
      </xdr:sp>
      <xdr:grpSp>
        <xdr:nvGrpSpPr>
          <xdr:cNvPr id="54" name="Groupe 53"/>
          <xdr:cNvGrpSpPr/>
        </xdr:nvGrpSpPr>
        <xdr:grpSpPr>
          <a:xfrm>
            <a:off x="6844922" y="19986172"/>
            <a:ext cx="5029103" cy="4686036"/>
            <a:chOff x="6861098" y="19692744"/>
            <a:chExt cx="5056809" cy="4552668"/>
          </a:xfrm>
        </xdr:grpSpPr>
        <xdr:grpSp>
          <xdr:nvGrpSpPr>
            <xdr:cNvPr id="51" name="Groupe 50"/>
            <xdr:cNvGrpSpPr/>
          </xdr:nvGrpSpPr>
          <xdr:grpSpPr>
            <a:xfrm>
              <a:off x="6861098" y="19692744"/>
              <a:ext cx="2341310" cy="4552668"/>
              <a:chOff x="6861098" y="19692744"/>
              <a:chExt cx="2341310" cy="4552668"/>
            </a:xfrm>
          </xdr:grpSpPr>
          <xdr:grpSp>
            <xdr:nvGrpSpPr>
              <xdr:cNvPr id="85" name="Groupe 84"/>
              <xdr:cNvGrpSpPr/>
            </xdr:nvGrpSpPr>
            <xdr:grpSpPr>
              <a:xfrm>
                <a:off x="6861098" y="19692744"/>
                <a:ext cx="2341310" cy="4428298"/>
                <a:chOff x="3872900" y="20840241"/>
                <a:chExt cx="2057198" cy="3985964"/>
              </a:xfrm>
            </xdr:grpSpPr>
            <xdr:pic>
              <xdr:nvPicPr>
                <xdr:cNvPr id="67" name="Picture 13"/>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61847" t="4693" b="12840"/>
                <a:stretch/>
              </xdr:blipFill>
              <xdr:spPr>
                <a:xfrm>
                  <a:off x="3872900" y="21279375"/>
                  <a:ext cx="2057198" cy="3546830"/>
                </a:xfrm>
                <a:prstGeom prst="rect">
                  <a:avLst/>
                </a:prstGeom>
              </xdr:spPr>
            </xdr:pic>
            <xdr:cxnSp macro="">
              <xdr:nvCxnSpPr>
                <xdr:cNvPr id="71" name="Connecteur droit avec flèche 70"/>
                <xdr:cNvCxnSpPr/>
              </xdr:nvCxnSpPr>
              <xdr:spPr>
                <a:xfrm flipV="1">
                  <a:off x="4879250" y="21062110"/>
                  <a:ext cx="9485" cy="31183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4" name="Connecteur droit avec flèche 73"/>
                <xdr:cNvCxnSpPr/>
              </xdr:nvCxnSpPr>
              <xdr:spPr>
                <a:xfrm flipV="1">
                  <a:off x="4710325" y="21444027"/>
                  <a:ext cx="9485" cy="31183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5" name="Connecteur droit avec flèche 74"/>
                <xdr:cNvCxnSpPr/>
              </xdr:nvCxnSpPr>
              <xdr:spPr>
                <a:xfrm flipV="1">
                  <a:off x="4556699" y="21818295"/>
                  <a:ext cx="9485" cy="31183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6" name="ZoneTexte 75"/>
                <xdr:cNvSpPr txBox="1"/>
              </xdr:nvSpPr>
              <xdr:spPr>
                <a:xfrm>
                  <a:off x="4689820" y="20840241"/>
                  <a:ext cx="466686" cy="306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ln>
                        <a:solidFill>
                          <a:srgbClr val="FF0000"/>
                        </a:solidFill>
                      </a:ln>
                    </a:rPr>
                    <a:t>5 kg</a:t>
                  </a:r>
                </a:p>
              </xdr:txBody>
            </xdr:sp>
            <xdr:sp macro="" textlink="">
              <xdr:nvSpPr>
                <xdr:cNvPr id="79" name="ZoneTexte 78"/>
                <xdr:cNvSpPr txBox="1"/>
              </xdr:nvSpPr>
              <xdr:spPr>
                <a:xfrm>
                  <a:off x="4459689" y="21168605"/>
                  <a:ext cx="466686" cy="306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ln>
                        <a:solidFill>
                          <a:srgbClr val="FF0000"/>
                        </a:solidFill>
                      </a:ln>
                    </a:rPr>
                    <a:t>5 kg</a:t>
                  </a:r>
                </a:p>
              </xdr:txBody>
            </xdr:sp>
            <xdr:sp macro="" textlink="">
              <xdr:nvSpPr>
                <xdr:cNvPr id="80" name="ZoneTexte 79"/>
                <xdr:cNvSpPr txBox="1"/>
              </xdr:nvSpPr>
              <xdr:spPr>
                <a:xfrm>
                  <a:off x="4252511" y="21519921"/>
                  <a:ext cx="466686" cy="306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ln>
                        <a:solidFill>
                          <a:srgbClr val="FF0000"/>
                        </a:solidFill>
                      </a:ln>
                    </a:rPr>
                    <a:t>5 kg</a:t>
                  </a:r>
                </a:p>
              </xdr:txBody>
            </xdr:sp>
          </xdr:grpSp>
          <xdr:cxnSp macro="">
            <xdr:nvCxnSpPr>
              <xdr:cNvPr id="86" name="Connecteur droit avec flèche 85"/>
              <xdr:cNvCxnSpPr/>
            </xdr:nvCxnSpPr>
            <xdr:spPr>
              <a:xfrm flipH="1">
                <a:off x="7795684" y="23933259"/>
                <a:ext cx="7651" cy="312153"/>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grpSp>
          <xdr:nvGrpSpPr>
            <xdr:cNvPr id="44" name="Groupe 43"/>
            <xdr:cNvGrpSpPr/>
          </xdr:nvGrpSpPr>
          <xdr:grpSpPr>
            <a:xfrm rot="16200000">
              <a:off x="8922357" y="20868473"/>
              <a:ext cx="3954454" cy="2036646"/>
              <a:chOff x="2465866" y="22283141"/>
              <a:chExt cx="4227788" cy="1738916"/>
            </a:xfrm>
          </xdr:grpSpPr>
          <xdr:sp macro="" textlink="">
            <xdr:nvSpPr>
              <xdr:cNvPr id="132" name="Line 5"/>
              <xdr:cNvSpPr>
                <a:spLocks noChangeShapeType="1"/>
              </xdr:cNvSpPr>
            </xdr:nvSpPr>
            <xdr:spPr bwMode="auto">
              <a:xfrm>
                <a:off x="6607082" y="22433492"/>
                <a:ext cx="204" cy="1339948"/>
              </a:xfrm>
              <a:prstGeom prst="line">
                <a:avLst/>
              </a:prstGeom>
              <a:noFill/>
              <a:ln w="19050" cap="flat">
                <a:solidFill>
                  <a:srgbClr val="4A7EBB"/>
                </a:solidFill>
                <a:prstDash val="solid"/>
                <a:round/>
                <a:headEnd/>
                <a:tailEnd/>
              </a:ln>
              <a:extLst>
                <a:ext uri="{909E8E84-426E-40dd-AFC4-6F175D3DCCD1}">
                  <a14:hiddenFill xmlns:a14="http://schemas.microsoft.com/office/drawing/2010/main">
                    <a:noFill/>
                  </a14:hiddenFill>
                </a:ext>
              </a:extLst>
            </xdr:spPr>
          </xdr:sp>
          <xdr:grpSp>
            <xdr:nvGrpSpPr>
              <xdr:cNvPr id="6" name="Groupe 5"/>
              <xdr:cNvGrpSpPr/>
            </xdr:nvGrpSpPr>
            <xdr:grpSpPr>
              <a:xfrm>
                <a:off x="2465866" y="22523822"/>
                <a:ext cx="4227788" cy="1498235"/>
                <a:chOff x="2622740" y="22493277"/>
                <a:chExt cx="5744724" cy="2320682"/>
              </a:xfrm>
            </xdr:grpSpPr>
            <xdr:grpSp>
              <xdr:nvGrpSpPr>
                <xdr:cNvPr id="4" name="Groupe 3"/>
                <xdr:cNvGrpSpPr/>
              </xdr:nvGrpSpPr>
              <xdr:grpSpPr>
                <a:xfrm>
                  <a:off x="2622740" y="22493277"/>
                  <a:ext cx="4262507" cy="1738640"/>
                  <a:chOff x="1442335" y="21850800"/>
                  <a:chExt cx="4262507" cy="1738640"/>
                </a:xfrm>
              </xdr:grpSpPr>
              <xdr:sp macro="" textlink="">
                <xdr:nvSpPr>
                  <xdr:cNvPr id="2053" name="Line 5"/>
                  <xdr:cNvSpPr>
                    <a:spLocks noChangeShapeType="1"/>
                  </xdr:cNvSpPr>
                </xdr:nvSpPr>
                <xdr:spPr bwMode="auto">
                  <a:xfrm flipH="1">
                    <a:off x="5560423" y="22278948"/>
                    <a:ext cx="12618" cy="912464"/>
                  </a:xfrm>
                  <a:prstGeom prst="line">
                    <a:avLst/>
                  </a:prstGeom>
                  <a:noFill/>
                  <a:ln w="19050" cap="flat">
                    <a:solidFill>
                      <a:srgbClr val="4A7EBB"/>
                    </a:solidFill>
                    <a:prstDash val="solid"/>
                    <a:round/>
                    <a:headEnd/>
                    <a:tailEnd/>
                  </a:ln>
                  <a:extLst>
                    <a:ext uri="{909E8E84-426E-40dd-AFC4-6F175D3DCCD1}">
                      <a14:hiddenFill xmlns:a14="http://schemas.microsoft.com/office/drawing/2010/main">
                        <a:noFill/>
                      </a14:hiddenFill>
                    </a:ext>
                  </a:extLst>
                </xdr:spPr>
              </xdr:sp>
              <xdr:pic>
                <xdr:nvPicPr>
                  <xdr:cNvPr id="89" name="Image 88"/>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690934" y="22787531"/>
                    <a:ext cx="1013908" cy="801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1" name="Image 110"/>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299385" y="22211760"/>
                    <a:ext cx="1006650" cy="793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6" name="Line 5"/>
                  <xdr:cNvSpPr>
                    <a:spLocks noChangeShapeType="1"/>
                  </xdr:cNvSpPr>
                </xdr:nvSpPr>
                <xdr:spPr bwMode="auto">
                  <a:xfrm>
                    <a:off x="4165358" y="21850800"/>
                    <a:ext cx="0" cy="801987"/>
                  </a:xfrm>
                  <a:prstGeom prst="line">
                    <a:avLst/>
                  </a:prstGeom>
                  <a:noFill/>
                  <a:ln w="19050" cap="flat">
                    <a:solidFill>
                      <a:srgbClr val="4A7EBB"/>
                    </a:solidFill>
                    <a:prstDash val="solid"/>
                    <a:round/>
                    <a:headEnd/>
                    <a:tailEnd/>
                  </a:ln>
                  <a:extLst>
                    <a:ext uri="{909E8E84-426E-40dd-AFC4-6F175D3DCCD1}">
                      <a14:hiddenFill xmlns:a14="http://schemas.microsoft.com/office/drawing/2010/main">
                        <a:noFill/>
                      </a14:hiddenFill>
                    </a:ext>
                  </a:extLst>
                </xdr:spPr>
              </xdr:sp>
              <xdr:sp macro="" textlink="">
                <xdr:nvSpPr>
                  <xdr:cNvPr id="3" name="Rectangle 2"/>
                  <xdr:cNvSpPr/>
                </xdr:nvSpPr>
                <xdr:spPr>
                  <a:xfrm>
                    <a:off x="1501536" y="23001941"/>
                    <a:ext cx="3234818" cy="38100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29" name="Rectangle 128"/>
                  <xdr:cNvSpPr/>
                </xdr:nvSpPr>
                <xdr:spPr>
                  <a:xfrm>
                    <a:off x="1442335" y="22414760"/>
                    <a:ext cx="1845237" cy="38100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133" name="Image 132"/>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353556" y="24012050"/>
                  <a:ext cx="1013908" cy="801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 name="Rectangle 133"/>
                <xdr:cNvSpPr/>
              </xdr:nvSpPr>
              <xdr:spPr>
                <a:xfrm>
                  <a:off x="2681941" y="24226460"/>
                  <a:ext cx="4717035" cy="38100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sp macro="" textlink="">
            <xdr:nvSpPr>
              <xdr:cNvPr id="136" name="Line 5"/>
              <xdr:cNvSpPr>
                <a:spLocks noChangeShapeType="1"/>
              </xdr:cNvSpPr>
            </xdr:nvSpPr>
            <xdr:spPr bwMode="auto">
              <a:xfrm flipV="1">
                <a:off x="5498352" y="23016882"/>
                <a:ext cx="1113119" cy="7471"/>
              </a:xfrm>
              <a:prstGeom prst="line">
                <a:avLst/>
              </a:prstGeom>
              <a:noFill/>
              <a:ln w="19050" cap="flat">
                <a:solidFill>
                  <a:srgbClr val="FF0000"/>
                </a:solidFill>
                <a:prstDash val="sysDash"/>
                <a:round/>
                <a:headEnd type="arrow" w="med" len="med"/>
                <a:tailEnd type="arrow" w="med" len="med"/>
              </a:ln>
              <a:extLst>
                <a:ext uri="{909E8E84-426E-40dd-AFC4-6F175D3DCCD1}">
                  <a14:hiddenFill xmlns:a14="http://schemas.microsoft.com/office/drawing/2010/main">
                    <a:noFill/>
                  </a14:hiddenFill>
                </a:ext>
              </a:extLst>
            </xdr:spPr>
          </xdr:sp>
          <xdr:sp macro="" textlink="">
            <xdr:nvSpPr>
              <xdr:cNvPr id="137" name="Line 5"/>
              <xdr:cNvSpPr>
                <a:spLocks noChangeShapeType="1"/>
              </xdr:cNvSpPr>
            </xdr:nvSpPr>
            <xdr:spPr bwMode="auto">
              <a:xfrm>
                <a:off x="4470401" y="22638871"/>
                <a:ext cx="2126128" cy="4482"/>
              </a:xfrm>
              <a:prstGeom prst="line">
                <a:avLst/>
              </a:prstGeom>
              <a:noFill/>
              <a:ln w="19050" cap="flat">
                <a:solidFill>
                  <a:srgbClr val="FF0000"/>
                </a:solidFill>
                <a:prstDash val="sysDash"/>
                <a:round/>
                <a:headEnd type="arrow" w="med" len="med"/>
                <a:tailEnd type="arrow" w="med" len="med"/>
              </a:ln>
              <a:extLst>
                <a:ext uri="{909E8E84-426E-40dd-AFC4-6F175D3DCCD1}">
                  <a14:hiddenFill xmlns:a14="http://schemas.microsoft.com/office/drawing/2010/main">
                    <a:noFill/>
                  </a14:hiddenFill>
                </a:ext>
              </a:extLst>
            </xdr:spPr>
          </xdr:sp>
          <xdr:sp macro="" textlink="">
            <xdr:nvSpPr>
              <xdr:cNvPr id="139" name="ZoneTexte 138"/>
              <xdr:cNvSpPr txBox="1"/>
            </xdr:nvSpPr>
            <xdr:spPr>
              <a:xfrm rot="5400000">
                <a:off x="3952027" y="22365213"/>
                <a:ext cx="472119" cy="307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ln>
                      <a:solidFill>
                        <a:sysClr val="windowText" lastClr="000000"/>
                      </a:solidFill>
                    </a:ln>
                    <a:solidFill>
                      <a:sysClr val="windowText" lastClr="000000"/>
                    </a:solidFill>
                  </a:rPr>
                  <a:t>A1</a:t>
                </a:r>
              </a:p>
            </xdr:txBody>
          </xdr:sp>
          <xdr:sp macro="" textlink="">
            <xdr:nvSpPr>
              <xdr:cNvPr id="142" name="ZoneTexte 141"/>
              <xdr:cNvSpPr txBox="1"/>
            </xdr:nvSpPr>
            <xdr:spPr>
              <a:xfrm rot="5400000">
                <a:off x="5015840" y="22831379"/>
                <a:ext cx="472119" cy="307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ln>
                      <a:solidFill>
                        <a:sysClr val="windowText" lastClr="000000"/>
                      </a:solidFill>
                    </a:ln>
                    <a:solidFill>
                      <a:sysClr val="windowText" lastClr="000000"/>
                    </a:solidFill>
                  </a:rPr>
                  <a:t>A2</a:t>
                </a:r>
              </a:p>
            </xdr:txBody>
          </xdr:sp>
          <xdr:sp macro="" textlink="">
            <xdr:nvSpPr>
              <xdr:cNvPr id="143" name="ZoneTexte 142"/>
              <xdr:cNvSpPr txBox="1"/>
            </xdr:nvSpPr>
            <xdr:spPr>
              <a:xfrm rot="5400000">
                <a:off x="6049769" y="23233219"/>
                <a:ext cx="472119" cy="307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ln>
                      <a:solidFill>
                        <a:sysClr val="windowText" lastClr="000000"/>
                      </a:solidFill>
                    </a:ln>
                    <a:solidFill>
                      <a:sysClr val="windowText" lastClr="000000"/>
                    </a:solidFill>
                  </a:rPr>
                  <a:t>B</a:t>
                </a:r>
              </a:p>
            </xdr:txBody>
          </xdr:sp>
        </xdr:grpSp>
      </xdr:grpSp>
      <xdr:cxnSp macro="">
        <xdr:nvCxnSpPr>
          <xdr:cNvPr id="56" name="Connecteur droit avec flèche 55"/>
          <xdr:cNvCxnSpPr>
            <a:stCxn id="2" idx="1"/>
          </xdr:cNvCxnSpPr>
        </xdr:nvCxnSpPr>
        <xdr:spPr>
          <a:xfrm flipH="1" flipV="1">
            <a:off x="8602614" y="22514805"/>
            <a:ext cx="670173" cy="211845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664801</xdr:colOff>
      <xdr:row>116</xdr:row>
      <xdr:rowOff>148203</xdr:rowOff>
    </xdr:from>
    <xdr:to>
      <xdr:col>20</xdr:col>
      <xdr:colOff>278248</xdr:colOff>
      <xdr:row>123</xdr:row>
      <xdr:rowOff>164907</xdr:rowOff>
    </xdr:to>
    <xdr:sp macro="" textlink="">
      <xdr:nvSpPr>
        <xdr:cNvPr id="191" name="ZoneTexte 190"/>
        <xdr:cNvSpPr txBox="1"/>
      </xdr:nvSpPr>
      <xdr:spPr>
        <a:xfrm>
          <a:off x="13758322" y="24367640"/>
          <a:ext cx="1867250" cy="18501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aseline="0">
              <a:solidFill>
                <a:srgbClr val="FF0000"/>
              </a:solidFill>
            </a:rPr>
            <a:t>For full speed measurement, the top pulley of the speed bar is attached to a fixed point so that all limiters straps are in full tension.  The bottom loop of the risers is not attached. See explantion picture on the right.</a:t>
          </a:r>
          <a:endParaRPr lang="fr-FR" sz="1100">
            <a:solidFill>
              <a:srgbClr val="FF0000"/>
            </a:solidFill>
          </a:endParaRPr>
        </a:p>
      </xdr:txBody>
    </xdr:sp>
    <xdr:clientData/>
  </xdr:twoCellAnchor>
  <xdr:twoCellAnchor editAs="oneCell">
    <xdr:from>
      <xdr:col>16</xdr:col>
      <xdr:colOff>105833</xdr:colOff>
      <xdr:row>90</xdr:row>
      <xdr:rowOff>290364</xdr:rowOff>
    </xdr:from>
    <xdr:to>
      <xdr:col>21</xdr:col>
      <xdr:colOff>185212</xdr:colOff>
      <xdr:row>114</xdr:row>
      <xdr:rowOff>161267</xdr:rowOff>
    </xdr:to>
    <xdr:pic>
      <xdr:nvPicPr>
        <xdr:cNvPr id="192" name="Picture 58" descr="figure4b.jpg"/>
        <xdr:cNvPicPr>
          <a:picLocks noChangeAspect="1"/>
        </xdr:cNvPicPr>
      </xdr:nvPicPr>
      <xdr:blipFill>
        <a:blip xmlns:r="http://schemas.openxmlformats.org/officeDocument/2006/relationships" r:embed="rId15"/>
        <a:stretch>
          <a:fillRect/>
        </a:stretch>
      </xdr:blipFill>
      <xdr:spPr>
        <a:xfrm>
          <a:off x="12502444" y="20081197"/>
          <a:ext cx="3854101" cy="4647514"/>
        </a:xfrm>
        <a:prstGeom prst="rect">
          <a:avLst/>
        </a:prstGeom>
      </xdr:spPr>
    </xdr:pic>
    <xdr:clientData/>
  </xdr:twoCellAnchor>
  <xdr:twoCellAnchor>
    <xdr:from>
      <xdr:col>0</xdr:col>
      <xdr:colOff>125211</xdr:colOff>
      <xdr:row>120</xdr:row>
      <xdr:rowOff>80493</xdr:rowOff>
    </xdr:from>
    <xdr:to>
      <xdr:col>17</xdr:col>
      <xdr:colOff>545564</xdr:colOff>
      <xdr:row>120</xdr:row>
      <xdr:rowOff>89437</xdr:rowOff>
    </xdr:to>
    <xdr:cxnSp macro="">
      <xdr:nvCxnSpPr>
        <xdr:cNvPr id="193" name="Connecteur droit 192"/>
        <xdr:cNvCxnSpPr/>
      </xdr:nvCxnSpPr>
      <xdr:spPr>
        <a:xfrm flipV="1">
          <a:off x="125211" y="25015423"/>
          <a:ext cx="13513874" cy="8944"/>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187</xdr:row>
      <xdr:rowOff>89437</xdr:rowOff>
    </xdr:from>
    <xdr:to>
      <xdr:col>18</xdr:col>
      <xdr:colOff>26831</xdr:colOff>
      <xdr:row>187</xdr:row>
      <xdr:rowOff>98381</xdr:rowOff>
    </xdr:to>
    <xdr:cxnSp macro="">
      <xdr:nvCxnSpPr>
        <xdr:cNvPr id="195" name="Connecteur droit 194"/>
        <xdr:cNvCxnSpPr/>
      </xdr:nvCxnSpPr>
      <xdr:spPr>
        <a:xfrm flipV="1">
          <a:off x="143099" y="40800986"/>
          <a:ext cx="13728521" cy="8944"/>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84</xdr:row>
      <xdr:rowOff>0</xdr:rowOff>
    </xdr:from>
    <xdr:to>
      <xdr:col>18</xdr:col>
      <xdr:colOff>26831</xdr:colOff>
      <xdr:row>84</xdr:row>
      <xdr:rowOff>8944</xdr:rowOff>
    </xdr:to>
    <xdr:cxnSp macro="">
      <xdr:nvCxnSpPr>
        <xdr:cNvPr id="196" name="Connecteur droit 195"/>
        <xdr:cNvCxnSpPr/>
      </xdr:nvCxnSpPr>
      <xdr:spPr>
        <a:xfrm flipV="1">
          <a:off x="143099" y="18415000"/>
          <a:ext cx="13728521" cy="8944"/>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8943</xdr:colOff>
      <xdr:row>46</xdr:row>
      <xdr:rowOff>0</xdr:rowOff>
    </xdr:from>
    <xdr:to>
      <xdr:col>18</xdr:col>
      <xdr:colOff>35774</xdr:colOff>
      <xdr:row>46</xdr:row>
      <xdr:rowOff>8944</xdr:rowOff>
    </xdr:to>
    <xdr:cxnSp macro="">
      <xdr:nvCxnSpPr>
        <xdr:cNvPr id="197" name="Connecteur droit 196"/>
        <xdr:cNvCxnSpPr/>
      </xdr:nvCxnSpPr>
      <xdr:spPr>
        <a:xfrm flipV="1">
          <a:off x="152042" y="10884437"/>
          <a:ext cx="13728521" cy="8944"/>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17</xdr:row>
      <xdr:rowOff>53662</xdr:rowOff>
    </xdr:from>
    <xdr:to>
      <xdr:col>18</xdr:col>
      <xdr:colOff>26831</xdr:colOff>
      <xdr:row>17</xdr:row>
      <xdr:rowOff>62606</xdr:rowOff>
    </xdr:to>
    <xdr:cxnSp macro="">
      <xdr:nvCxnSpPr>
        <xdr:cNvPr id="198" name="Connecteur droit 197"/>
        <xdr:cNvCxnSpPr/>
      </xdr:nvCxnSpPr>
      <xdr:spPr>
        <a:xfrm flipV="1">
          <a:off x="143099" y="4051479"/>
          <a:ext cx="13728521" cy="8944"/>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137584</xdr:colOff>
      <xdr:row>115</xdr:row>
      <xdr:rowOff>119945</xdr:rowOff>
    </xdr:from>
    <xdr:to>
      <xdr:col>19</xdr:col>
      <xdr:colOff>94053</xdr:colOff>
      <xdr:row>116</xdr:row>
      <xdr:rowOff>148203</xdr:rowOff>
    </xdr:to>
    <xdr:cxnSp macro="">
      <xdr:nvCxnSpPr>
        <xdr:cNvPr id="199" name="Connecteur droit avec flèche 198"/>
        <xdr:cNvCxnSpPr>
          <a:stCxn id="191" idx="0"/>
          <a:endCxn id="153" idx="4"/>
        </xdr:cNvCxnSpPr>
      </xdr:nvCxnSpPr>
      <xdr:spPr>
        <a:xfrm flipH="1" flipV="1">
          <a:off x="14044084" y="24863778"/>
          <a:ext cx="711413" cy="204647"/>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508000</xdr:colOff>
      <xdr:row>107</xdr:row>
      <xdr:rowOff>155720</xdr:rowOff>
    </xdr:from>
    <xdr:to>
      <xdr:col>18</xdr:col>
      <xdr:colOff>522112</xdr:colOff>
      <xdr:row>115</xdr:row>
      <xdr:rowOff>119945</xdr:rowOff>
    </xdr:to>
    <xdr:sp macro="" textlink="">
      <xdr:nvSpPr>
        <xdr:cNvPr id="153" name="Ellipse 152"/>
        <xdr:cNvSpPr/>
      </xdr:nvSpPr>
      <xdr:spPr>
        <a:xfrm>
          <a:off x="13659556" y="23488442"/>
          <a:ext cx="769056" cy="137533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328564</xdr:colOff>
      <xdr:row>90</xdr:row>
      <xdr:rowOff>46504</xdr:rowOff>
    </xdr:from>
    <xdr:to>
      <xdr:col>8</xdr:col>
      <xdr:colOff>572140</xdr:colOff>
      <xdr:row>91</xdr:row>
      <xdr:rowOff>19564</xdr:rowOff>
    </xdr:to>
    <xdr:sp macro="" textlink="">
      <xdr:nvSpPr>
        <xdr:cNvPr id="210" name="ZoneTexte 209"/>
        <xdr:cNvSpPr txBox="1"/>
      </xdr:nvSpPr>
      <xdr:spPr>
        <a:xfrm>
          <a:off x="5175731" y="19837337"/>
          <a:ext cx="1753465" cy="69272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rgbClr val="FF0000"/>
              </a:solidFill>
            </a:rPr>
            <a:t>if B is longer</a:t>
          </a:r>
          <a:r>
            <a:rPr lang="fr-FR" sz="1100" baseline="0">
              <a:solidFill>
                <a:srgbClr val="FF0000"/>
              </a:solidFill>
            </a:rPr>
            <a:t> than the shortest A, the value should be negative</a:t>
          </a:r>
          <a:endParaRPr lang="fr-FR" sz="1100">
            <a:solidFill>
              <a:srgbClr val="FF0000"/>
            </a:solidFill>
          </a:endParaRPr>
        </a:p>
      </xdr:txBody>
    </xdr:sp>
    <xdr:clientData/>
  </xdr:twoCellAnchor>
  <xdr:twoCellAnchor>
    <xdr:from>
      <xdr:col>5</xdr:col>
      <xdr:colOff>268112</xdr:colOff>
      <xdr:row>89</xdr:row>
      <xdr:rowOff>42334</xdr:rowOff>
    </xdr:from>
    <xdr:to>
      <xdr:col>6</xdr:col>
      <xdr:colOff>328564</xdr:colOff>
      <xdr:row>90</xdr:row>
      <xdr:rowOff>392868</xdr:rowOff>
    </xdr:to>
    <xdr:cxnSp macro="">
      <xdr:nvCxnSpPr>
        <xdr:cNvPr id="211" name="Connecteur droit avec flèche 210"/>
        <xdr:cNvCxnSpPr>
          <a:stCxn id="210" idx="1"/>
        </xdr:cNvCxnSpPr>
      </xdr:nvCxnSpPr>
      <xdr:spPr>
        <a:xfrm flipH="1" flipV="1">
          <a:off x="4360334" y="19649723"/>
          <a:ext cx="815397" cy="53397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26</xdr:row>
      <xdr:rowOff>6351</xdr:rowOff>
    </xdr:from>
    <xdr:to>
      <xdr:col>13</xdr:col>
      <xdr:colOff>215900</xdr:colOff>
      <xdr:row>45</xdr:row>
      <xdr:rowOff>101600</xdr:rowOff>
    </xdr:to>
    <xdr:pic>
      <xdr:nvPicPr>
        <xdr:cNvPr id="3" name="Image 2"/>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28822" b="17230"/>
        <a:stretch/>
      </xdr:blipFill>
      <xdr:spPr>
        <a:xfrm>
          <a:off x="63500" y="5911851"/>
          <a:ext cx="10058400" cy="3714750"/>
        </a:xfrm>
        <a:prstGeom prst="rect">
          <a:avLst/>
        </a:prstGeom>
      </xdr:spPr>
    </xdr:pic>
    <xdr:clientData/>
  </xdr:twoCellAnchor>
  <xdr:twoCellAnchor editAs="oneCell">
    <xdr:from>
      <xdr:col>1</xdr:col>
      <xdr:colOff>15875</xdr:colOff>
      <xdr:row>1</xdr:row>
      <xdr:rowOff>27415</xdr:rowOff>
    </xdr:from>
    <xdr:to>
      <xdr:col>7</xdr:col>
      <xdr:colOff>582083</xdr:colOff>
      <xdr:row>23</xdr:row>
      <xdr:rowOff>184151</xdr:rowOff>
    </xdr:to>
    <xdr:pic>
      <xdr:nvPicPr>
        <xdr:cNvPr id="4" name="Image 3"/>
        <xdr:cNvPicPr>
          <a:picLocks noChangeAspect="1"/>
        </xdr:cNvPicPr>
      </xdr:nvPicPr>
      <xdr:blipFill rotWithShape="1">
        <a:blip xmlns:r="http://schemas.openxmlformats.org/officeDocument/2006/relationships" r:embed="rId2" cstate="screen">
          <a:extLst>
            <a:ext uri="{BEBA8EAE-BF5A-486C-A8C5-ECC9F3942E4B}">
              <a14:imgProps xmlns:a14="http://schemas.microsoft.com/office/drawing/2010/main">
                <a14:imgLayer r:embed="rId3">
                  <a14:imgEffect>
                    <a14:sharpenSoften amount="25000"/>
                  </a14:imgEffect>
                </a14:imgLayer>
              </a14:imgProps>
            </a:ext>
            <a:ext uri="{28A0092B-C50C-407E-A947-70E740481C1C}">
              <a14:useLocalDpi xmlns:a14="http://schemas.microsoft.com/office/drawing/2010/main"/>
            </a:ext>
          </a:extLst>
        </a:blip>
        <a:srcRect l="22964" t="19230" r="23185" b="12047"/>
        <a:stretch/>
      </xdr:blipFill>
      <xdr:spPr>
        <a:xfrm>
          <a:off x="776552" y="1138665"/>
          <a:ext cx="5130271" cy="4231318"/>
        </a:xfrm>
        <a:prstGeom prst="rect">
          <a:avLst/>
        </a:prstGeom>
      </xdr:spPr>
    </xdr:pic>
    <xdr:clientData/>
  </xdr:twoCellAnchor>
  <xdr:twoCellAnchor editAs="oneCell">
    <xdr:from>
      <xdr:col>8</xdr:col>
      <xdr:colOff>410105</xdr:colOff>
      <xdr:row>1</xdr:row>
      <xdr:rowOff>17009</xdr:rowOff>
    </xdr:from>
    <xdr:to>
      <xdr:col>16</xdr:col>
      <xdr:colOff>567113</xdr:colOff>
      <xdr:row>24</xdr:row>
      <xdr:rowOff>80698</xdr:rowOff>
    </xdr:to>
    <xdr:pic>
      <xdr:nvPicPr>
        <xdr:cNvPr id="5" name="Image 4"/>
        <xdr:cNvPicPr>
          <a:picLocks noChangeAspect="1"/>
        </xdr:cNvPicPr>
      </xdr:nvPicPr>
      <xdr:blipFill rotWithShape="1">
        <a:blip xmlns:r="http://schemas.openxmlformats.org/officeDocument/2006/relationships" r:embed="rId4" cstate="screen">
          <a:extLst>
            <a:ext uri="{BEBA8EAE-BF5A-486C-A8C5-ECC9F3942E4B}">
              <a14:imgProps xmlns:a14="http://schemas.microsoft.com/office/drawing/2010/main">
                <a14:imgLayer r:embed="rId5">
                  <a14:imgEffect>
                    <a14:sharpenSoften amount="50000"/>
                  </a14:imgEffect>
                </a14:imgLayer>
              </a14:imgProps>
            </a:ext>
            <a:ext uri="{28A0092B-C50C-407E-A947-70E740481C1C}">
              <a14:useLocalDpi xmlns:a14="http://schemas.microsoft.com/office/drawing/2010/main"/>
            </a:ext>
          </a:extLst>
        </a:blip>
        <a:srcRect l="22042" t="20857" r="19183" b="15271"/>
        <a:stretch/>
      </xdr:blipFill>
      <xdr:spPr>
        <a:xfrm>
          <a:off x="6495522" y="1128259"/>
          <a:ext cx="6242424" cy="4323481"/>
        </a:xfrm>
        <a:prstGeom prst="rect">
          <a:avLst/>
        </a:prstGeom>
      </xdr:spPr>
    </xdr:pic>
    <xdr:clientData/>
  </xdr:twoCellAnchor>
  <xdr:twoCellAnchor editAs="oneCell">
    <xdr:from>
      <xdr:col>8</xdr:col>
      <xdr:colOff>733406</xdr:colOff>
      <xdr:row>49</xdr:row>
      <xdr:rowOff>82531</xdr:rowOff>
    </xdr:from>
    <xdr:to>
      <xdr:col>22</xdr:col>
      <xdr:colOff>125129</xdr:colOff>
      <xdr:row>90</xdr:row>
      <xdr:rowOff>76181</xdr:rowOff>
    </xdr:to>
    <xdr:pic>
      <xdr:nvPicPr>
        <xdr:cNvPr id="7" name="Image 6"/>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6818823" y="14158364"/>
          <a:ext cx="10041202" cy="7587192"/>
        </a:xfrm>
        <a:prstGeom prst="rect">
          <a:avLst/>
        </a:prstGeom>
      </xdr:spPr>
    </xdr:pic>
    <xdr:clientData/>
  </xdr:twoCellAnchor>
  <xdr:twoCellAnchor editAs="oneCell">
    <xdr:from>
      <xdr:col>0</xdr:col>
      <xdr:colOff>370022</xdr:colOff>
      <xdr:row>49</xdr:row>
      <xdr:rowOff>57612</xdr:rowOff>
    </xdr:from>
    <xdr:to>
      <xdr:col>7</xdr:col>
      <xdr:colOff>458144</xdr:colOff>
      <xdr:row>96</xdr:row>
      <xdr:rowOff>152136</xdr:rowOff>
    </xdr:to>
    <xdr:pic>
      <xdr:nvPicPr>
        <xdr:cNvPr id="8" name="Image 7"/>
        <xdr:cNvPicPr>
          <a:picLocks noChangeAspect="1"/>
        </xdr:cNvPicPr>
      </xdr:nvPicPr>
      <xdr:blipFill rotWithShape="1">
        <a:blip xmlns:r="http://schemas.openxmlformats.org/officeDocument/2006/relationships" r:embed="rId7" cstate="screen">
          <a:extLst>
            <a:ext uri="{BEBA8EAE-BF5A-486C-A8C5-ECC9F3942E4B}">
              <a14:imgProps xmlns:a14="http://schemas.microsoft.com/office/drawing/2010/main">
                <a14:imgLayer r:embed="rId8">
                  <a14:imgEffect>
                    <a14:sharpenSoften amount="25000"/>
                  </a14:imgEffect>
                  <a14:imgEffect>
                    <a14:brightnessContrast bright="20000" contrast="-40000"/>
                  </a14:imgEffect>
                </a14:imgLayer>
              </a14:imgProps>
            </a:ext>
            <a:ext uri="{28A0092B-C50C-407E-A947-70E740481C1C}">
              <a14:useLocalDpi xmlns:a14="http://schemas.microsoft.com/office/drawing/2010/main"/>
            </a:ext>
          </a:extLst>
        </a:blip>
        <a:srcRect t="13943"/>
        <a:stretch/>
      </xdr:blipFill>
      <xdr:spPr>
        <a:xfrm rot="16200000">
          <a:off x="-1323205" y="15826672"/>
          <a:ext cx="8799316" cy="5412862"/>
        </a:xfrm>
        <a:prstGeom prst="rect">
          <a:avLst/>
        </a:prstGeom>
      </xdr:spPr>
    </xdr:pic>
    <xdr:clientData/>
  </xdr:twoCellAnchor>
  <xdr:twoCellAnchor editAs="oneCell">
    <xdr:from>
      <xdr:col>0</xdr:col>
      <xdr:colOff>666188</xdr:colOff>
      <xdr:row>102</xdr:row>
      <xdr:rowOff>27658</xdr:rowOff>
    </xdr:from>
    <xdr:to>
      <xdr:col>7</xdr:col>
      <xdr:colOff>274416</xdr:colOff>
      <xdr:row>149</xdr:row>
      <xdr:rowOff>62683</xdr:rowOff>
    </xdr:to>
    <xdr:pic>
      <xdr:nvPicPr>
        <xdr:cNvPr id="9" name="Image 8"/>
        <xdr:cNvPicPr>
          <a:picLocks noChangeAspect="1"/>
        </xdr:cNvPicPr>
      </xdr:nvPicPr>
      <xdr:blipFill rotWithShape="1">
        <a:blip xmlns:r="http://schemas.openxmlformats.org/officeDocument/2006/relationships" r:embed="rId9" cstate="screen">
          <a:extLst>
            <a:ext uri="{BEBA8EAE-BF5A-486C-A8C5-ECC9F3942E4B}">
              <a14:imgProps xmlns:a14="http://schemas.microsoft.com/office/drawing/2010/main">
                <a14:imgLayer r:embed="rId10">
                  <a14:imgEffect>
                    <a14:sharpenSoften amount="25000"/>
                  </a14:imgEffect>
                  <a14:imgEffect>
                    <a14:brightnessContrast bright="20000" contrast="-40000"/>
                  </a14:imgEffect>
                </a14:imgLayer>
              </a14:imgProps>
            </a:ext>
            <a:ext uri="{28A0092B-C50C-407E-A947-70E740481C1C}">
              <a14:useLocalDpi xmlns:a14="http://schemas.microsoft.com/office/drawing/2010/main"/>
            </a:ext>
          </a:extLst>
        </a:blip>
        <a:srcRect l="8169" t="13045" r="7095" b="20095"/>
        <a:stretch/>
      </xdr:blipFill>
      <xdr:spPr>
        <a:xfrm rot="16200000">
          <a:off x="-1237237" y="25822958"/>
          <a:ext cx="8739817" cy="493296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tabSelected="1" zoomScale="99" zoomScaleNormal="99" zoomScalePageLayoutView="99" workbookViewId="0">
      <selection activeCell="A28" sqref="A28"/>
    </sheetView>
  </sheetViews>
  <sheetFormatPr baseColWidth="10" defaultRowHeight="14" x14ac:dyDescent="0"/>
  <cols>
    <col min="1" max="1" width="128.6640625" customWidth="1"/>
    <col min="2" max="2" width="25.5" bestFit="1" customWidth="1"/>
  </cols>
  <sheetData>
    <row r="1" spans="1:2" ht="18">
      <c r="A1" s="164" t="s">
        <v>189</v>
      </c>
      <c r="B1" s="147" t="s">
        <v>190</v>
      </c>
    </row>
    <row r="2" spans="1:2" s="147" customFormat="1" ht="18">
      <c r="A2" s="164"/>
    </row>
    <row r="3" spans="1:2">
      <c r="A3" s="163"/>
      <c r="B3" s="147"/>
    </row>
    <row r="4" spans="1:2" ht="70">
      <c r="A4" s="146" t="s">
        <v>210</v>
      </c>
      <c r="B4" s="145" t="s">
        <v>191</v>
      </c>
    </row>
    <row r="5" spans="1:2" ht="9.5" customHeight="1">
      <c r="A5" s="144"/>
      <c r="B5" s="145"/>
    </row>
    <row r="6" spans="1:2" ht="28">
      <c r="A6" s="143" t="s">
        <v>192</v>
      </c>
      <c r="B6" s="145" t="s">
        <v>193</v>
      </c>
    </row>
    <row r="7" spans="1:2">
      <c r="A7" s="142"/>
      <c r="B7" s="145"/>
    </row>
    <row r="8" spans="1:2" ht="28">
      <c r="A8" s="143" t="s">
        <v>194</v>
      </c>
      <c r="B8" s="145" t="s">
        <v>193</v>
      </c>
    </row>
    <row r="9" spans="1:2" s="147" customFormat="1">
      <c r="A9" s="143"/>
      <c r="B9" s="145"/>
    </row>
    <row r="10" spans="1:2" s="147" customFormat="1" ht="84">
      <c r="A10" s="146" t="s">
        <v>223</v>
      </c>
      <c r="B10" s="145"/>
    </row>
    <row r="11" spans="1:2" ht="10" customHeight="1">
      <c r="A11" s="141"/>
      <c r="B11" s="145"/>
    </row>
    <row r="12" spans="1:2" ht="42">
      <c r="A12" s="146" t="s">
        <v>218</v>
      </c>
      <c r="B12" s="145" t="s">
        <v>193</v>
      </c>
    </row>
    <row r="13" spans="1:2">
      <c r="A13" s="140"/>
      <c r="B13" s="145"/>
    </row>
    <row r="14" spans="1:2" ht="28">
      <c r="A14" s="146" t="s">
        <v>215</v>
      </c>
      <c r="B14" s="145" t="s">
        <v>193</v>
      </c>
    </row>
    <row r="15" spans="1:2">
      <c r="A15" s="141"/>
      <c r="B15" s="145"/>
    </row>
    <row r="16" spans="1:2" ht="42">
      <c r="A16" s="146" t="s">
        <v>219</v>
      </c>
      <c r="B16" s="145" t="s">
        <v>193</v>
      </c>
    </row>
    <row r="17" spans="1:2">
      <c r="A17" s="141"/>
      <c r="B17" s="145"/>
    </row>
    <row r="18" spans="1:2" ht="42">
      <c r="A18" s="146" t="s">
        <v>222</v>
      </c>
      <c r="B18" s="139" t="s">
        <v>195</v>
      </c>
    </row>
    <row r="19" spans="1:2">
      <c r="A19" s="141"/>
      <c r="B19" s="145"/>
    </row>
    <row r="20" spans="1:2" ht="28">
      <c r="A20" s="146" t="s">
        <v>216</v>
      </c>
      <c r="B20" s="139" t="s">
        <v>196</v>
      </c>
    </row>
    <row r="21" spans="1:2">
      <c r="A21" s="141"/>
      <c r="B21" s="145"/>
    </row>
    <row r="22" spans="1:2" ht="56">
      <c r="A22" s="146" t="s">
        <v>217</v>
      </c>
      <c r="B22" s="139" t="s">
        <v>196</v>
      </c>
    </row>
    <row r="23" spans="1:2">
      <c r="A23" s="108"/>
    </row>
    <row r="24" spans="1:2">
      <c r="A24" s="109"/>
      <c r="B24" s="110"/>
    </row>
    <row r="25" spans="1:2">
      <c r="A25" s="108"/>
    </row>
    <row r="26" spans="1:2">
      <c r="A26" s="147"/>
      <c r="B26" s="147" t="s">
        <v>87</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5"/>
  <sheetViews>
    <sheetView workbookViewId="0">
      <selection activeCell="A11" sqref="A11"/>
    </sheetView>
  </sheetViews>
  <sheetFormatPr baseColWidth="10" defaultRowHeight="14" x14ac:dyDescent="0"/>
  <cols>
    <col min="1" max="1" width="118.83203125" bestFit="1" customWidth="1"/>
  </cols>
  <sheetData>
    <row r="2" spans="1:1">
      <c r="A2" t="s">
        <v>220</v>
      </c>
    </row>
    <row r="3" spans="1:1">
      <c r="A3" t="s">
        <v>221</v>
      </c>
    </row>
    <row r="4" spans="1:1">
      <c r="A4" t="s">
        <v>211</v>
      </c>
    </row>
    <row r="5" spans="1:1">
      <c r="A5" t="s">
        <v>214</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P102"/>
  <sheetViews>
    <sheetView topLeftCell="A27" zoomScale="88" zoomScaleNormal="88" zoomScalePageLayoutView="88" workbookViewId="0">
      <selection activeCell="O71" sqref="O71"/>
    </sheetView>
  </sheetViews>
  <sheetFormatPr baseColWidth="10" defaultColWidth="10.83203125" defaultRowHeight="13" x14ac:dyDescent="0"/>
  <cols>
    <col min="1" max="1" width="2" style="1" customWidth="1"/>
    <col min="2" max="2" width="24.1640625" style="1" customWidth="1"/>
    <col min="3" max="3" width="10.83203125" style="1"/>
    <col min="4" max="6" width="10.83203125" style="1" customWidth="1"/>
    <col min="7" max="7" width="10.83203125" style="1"/>
    <col min="8" max="8" width="10.83203125" style="1" customWidth="1"/>
    <col min="9" max="13" width="10.83203125" style="1"/>
    <col min="14" max="14" width="19" style="1" customWidth="1"/>
    <col min="15" max="16384" width="10.83203125" style="1"/>
  </cols>
  <sheetData>
    <row r="1" spans="2:14" ht="14" thickBot="1"/>
    <row r="2" spans="2:14" ht="24" thickBot="1">
      <c r="B2" s="232" t="s">
        <v>26</v>
      </c>
      <c r="C2" s="233"/>
      <c r="D2" s="233"/>
      <c r="E2" s="233"/>
      <c r="F2" s="233"/>
      <c r="G2" s="233"/>
      <c r="H2" s="233"/>
      <c r="I2" s="233"/>
      <c r="J2" s="233"/>
      <c r="K2" s="233"/>
      <c r="L2" s="234"/>
    </row>
    <row r="3" spans="2:14" ht="24" thickBot="1">
      <c r="B3" s="205" t="s">
        <v>65</v>
      </c>
      <c r="C3" s="206"/>
      <c r="D3" s="206"/>
      <c r="E3" s="206"/>
      <c r="F3" s="206"/>
      <c r="G3" s="207"/>
      <c r="H3" s="104"/>
      <c r="I3" s="18"/>
      <c r="J3" s="18"/>
      <c r="K3" s="18"/>
      <c r="L3" s="18"/>
    </row>
    <row r="4" spans="2:14" ht="24" customHeight="1" thickBot="1"/>
    <row r="5" spans="2:14" ht="18" thickBot="1">
      <c r="B5" s="68" t="s">
        <v>0</v>
      </c>
      <c r="C5" s="241"/>
      <c r="D5" s="242"/>
      <c r="E5" s="252" t="s">
        <v>38</v>
      </c>
      <c r="F5" s="253"/>
      <c r="G5" s="253"/>
      <c r="H5" s="241"/>
      <c r="I5" s="243"/>
      <c r="J5" s="242"/>
      <c r="L5" s="220" t="s">
        <v>50</v>
      </c>
      <c r="M5" s="221"/>
      <c r="N5" s="222"/>
    </row>
    <row r="6" spans="2:14" ht="19" customHeight="1" thickBot="1">
      <c r="B6" s="68" t="s">
        <v>1</v>
      </c>
      <c r="C6" s="241"/>
      <c r="D6" s="243"/>
      <c r="E6" s="250" t="s">
        <v>2</v>
      </c>
      <c r="F6" s="251"/>
      <c r="G6" s="251"/>
      <c r="H6" s="241"/>
      <c r="I6" s="243"/>
      <c r="J6" s="242"/>
      <c r="L6" s="223" t="s">
        <v>49</v>
      </c>
      <c r="M6" s="224"/>
      <c r="N6" s="225"/>
    </row>
    <row r="7" spans="2:14" ht="18" thickBot="1">
      <c r="B7" s="69" t="s">
        <v>3</v>
      </c>
      <c r="C7" s="241"/>
      <c r="D7" s="243"/>
      <c r="E7" s="252" t="s">
        <v>4</v>
      </c>
      <c r="F7" s="253"/>
      <c r="G7" s="253"/>
      <c r="H7" s="241"/>
      <c r="I7" s="243"/>
      <c r="J7" s="242"/>
      <c r="L7" s="226" t="s">
        <v>199</v>
      </c>
      <c r="M7" s="227"/>
      <c r="N7" s="228"/>
    </row>
    <row r="9" spans="2:14" ht="14" thickBot="1"/>
    <row r="10" spans="2:14" ht="18" thickBot="1">
      <c r="B10" s="247" t="s">
        <v>5</v>
      </c>
      <c r="C10" s="248"/>
      <c r="D10" s="248"/>
      <c r="E10" s="248"/>
      <c r="F10" s="248"/>
      <c r="G10" s="248"/>
      <c r="H10" s="249"/>
    </row>
    <row r="11" spans="2:14" ht="18" thickBot="1">
      <c r="B11" s="66"/>
      <c r="C11" s="67"/>
      <c r="D11" s="67"/>
      <c r="E11" s="67"/>
    </row>
    <row r="12" spans="2:14" ht="42.5" customHeight="1" thickBot="1">
      <c r="B12" s="71"/>
      <c r="C12" s="32" t="s">
        <v>6</v>
      </c>
      <c r="D12" s="91"/>
      <c r="E12" s="33" t="s">
        <v>7</v>
      </c>
      <c r="F12" s="165" t="s">
        <v>73</v>
      </c>
      <c r="G12" s="210" t="s">
        <v>48</v>
      </c>
      <c r="H12" s="254"/>
      <c r="I12" s="211"/>
    </row>
    <row r="13" spans="2:14" ht="15" customHeight="1">
      <c r="B13" s="156" t="s">
        <v>8</v>
      </c>
      <c r="C13" s="168" t="s">
        <v>209</v>
      </c>
      <c r="D13" s="151">
        <v>1</v>
      </c>
      <c r="E13" s="157" t="s">
        <v>9</v>
      </c>
      <c r="F13" s="167">
        <v>0.02</v>
      </c>
      <c r="G13" s="214">
        <f>4*D13/(D15+2.5*D16)</f>
        <v>1.1428571428571428</v>
      </c>
      <c r="H13" s="214"/>
      <c r="I13" s="215"/>
    </row>
    <row r="14" spans="2:14" s="148" customFormat="1" ht="15" customHeight="1">
      <c r="B14" s="166" t="s">
        <v>39</v>
      </c>
      <c r="C14" s="169" t="s">
        <v>209</v>
      </c>
      <c r="D14" s="153"/>
      <c r="E14" s="152" t="s">
        <v>9</v>
      </c>
      <c r="F14" s="161">
        <v>0.01</v>
      </c>
      <c r="G14" s="216"/>
      <c r="H14" s="216"/>
      <c r="I14" s="217"/>
    </row>
    <row r="15" spans="2:14" ht="15" customHeight="1" thickBot="1">
      <c r="B15" s="166" t="s">
        <v>40</v>
      </c>
      <c r="C15" s="170">
        <v>1</v>
      </c>
      <c r="D15" s="153">
        <v>1</v>
      </c>
      <c r="E15" s="152" t="s">
        <v>9</v>
      </c>
      <c r="F15" s="161">
        <v>0.01</v>
      </c>
      <c r="G15" s="218"/>
      <c r="H15" s="218"/>
      <c r="I15" s="219"/>
    </row>
    <row r="16" spans="2:14" ht="14" thickBot="1">
      <c r="B16" s="159" t="s">
        <v>41</v>
      </c>
      <c r="C16" s="171"/>
      <c r="D16" s="155">
        <v>1</v>
      </c>
      <c r="E16" s="154" t="s">
        <v>9</v>
      </c>
      <c r="F16" s="162">
        <v>0.01</v>
      </c>
    </row>
    <row r="18" spans="1:15">
      <c r="A18" s="116"/>
      <c r="B18" s="115"/>
      <c r="C18" s="4"/>
      <c r="D18" s="4"/>
      <c r="E18" s="2"/>
    </row>
    <row r="19" spans="1:15" ht="14" thickBot="1">
      <c r="B19" s="3"/>
    </row>
    <row r="20" spans="1:15" ht="36.5" customHeight="1" thickBot="1">
      <c r="B20" s="244" t="s">
        <v>45</v>
      </c>
      <c r="C20" s="245"/>
      <c r="D20" s="245"/>
      <c r="E20" s="245"/>
      <c r="F20" s="245"/>
      <c r="G20" s="245"/>
      <c r="H20" s="246"/>
      <c r="I20" s="90"/>
    </row>
    <row r="21" spans="1:15" ht="15" customHeight="1">
      <c r="B21" s="73"/>
      <c r="C21" s="73"/>
      <c r="D21" s="73"/>
      <c r="E21" s="73"/>
      <c r="F21" s="73"/>
      <c r="G21" s="73"/>
      <c r="H21" s="73"/>
      <c r="I21" s="73"/>
      <c r="J21" s="116"/>
      <c r="K21" s="116"/>
      <c r="L21" s="116"/>
      <c r="M21" s="116"/>
      <c r="N21" s="116"/>
      <c r="O21" s="116"/>
    </row>
    <row r="22" spans="1:15" ht="14" thickBot="1">
      <c r="I22" s="116"/>
      <c r="J22" s="116"/>
      <c r="K22" s="116"/>
      <c r="L22" s="116"/>
      <c r="M22" s="116"/>
      <c r="N22" s="116"/>
      <c r="O22" s="116"/>
    </row>
    <row r="23" spans="1:15" ht="86" thickBot="1">
      <c r="B23" s="74" t="s">
        <v>208</v>
      </c>
      <c r="C23" s="77" t="s">
        <v>6</v>
      </c>
      <c r="D23" s="89" t="s">
        <v>47</v>
      </c>
      <c r="E23" s="45" t="s">
        <v>7</v>
      </c>
      <c r="F23" s="100" t="s">
        <v>73</v>
      </c>
      <c r="I23" s="116"/>
      <c r="J23" s="116"/>
      <c r="K23" s="116"/>
      <c r="L23" s="116"/>
      <c r="M23" s="116"/>
      <c r="N23" s="116"/>
      <c r="O23" s="116"/>
    </row>
    <row r="24" spans="1:15">
      <c r="B24" s="75" t="s">
        <v>42</v>
      </c>
      <c r="C24" s="51"/>
      <c r="D24" s="82"/>
      <c r="E24" s="60" t="s">
        <v>9</v>
      </c>
      <c r="F24" s="106" t="s">
        <v>74</v>
      </c>
      <c r="I24" s="116"/>
      <c r="J24" s="116"/>
      <c r="K24" s="116"/>
      <c r="L24" s="116"/>
      <c r="M24" s="116"/>
      <c r="N24" s="116"/>
      <c r="O24" s="116"/>
    </row>
    <row r="25" spans="1:15">
      <c r="B25" s="76" t="s">
        <v>43</v>
      </c>
      <c r="C25" s="14"/>
      <c r="D25" s="83"/>
      <c r="E25" s="12" t="s">
        <v>9</v>
      </c>
      <c r="F25" s="105" t="s">
        <v>74</v>
      </c>
      <c r="I25" s="116"/>
      <c r="J25" s="116"/>
      <c r="K25" s="116"/>
      <c r="L25" s="116"/>
      <c r="M25" s="116"/>
      <c r="N25" s="116"/>
      <c r="O25" s="116"/>
    </row>
    <row r="26" spans="1:15">
      <c r="B26" s="76" t="s">
        <v>44</v>
      </c>
      <c r="C26" s="14"/>
      <c r="D26" s="83"/>
      <c r="E26" s="12" t="s">
        <v>9</v>
      </c>
      <c r="F26" s="105" t="s">
        <v>74</v>
      </c>
      <c r="I26" s="116"/>
      <c r="J26" s="116"/>
      <c r="K26" s="116"/>
      <c r="L26" s="116"/>
      <c r="M26" s="116"/>
      <c r="N26" s="116"/>
      <c r="O26" s="116"/>
    </row>
    <row r="27" spans="1:15">
      <c r="B27" s="12" t="s">
        <v>10</v>
      </c>
      <c r="C27" s="14"/>
      <c r="D27" s="13"/>
      <c r="E27" s="12" t="s">
        <v>9</v>
      </c>
      <c r="F27" s="105" t="s">
        <v>74</v>
      </c>
      <c r="I27" s="116"/>
      <c r="J27" s="116"/>
      <c r="K27" s="116"/>
      <c r="L27" s="116"/>
      <c r="M27" s="116"/>
      <c r="N27" s="116"/>
      <c r="O27" s="116"/>
    </row>
    <row r="28" spans="1:15">
      <c r="B28" s="12" t="s">
        <v>11</v>
      </c>
      <c r="C28" s="14"/>
      <c r="D28" s="13"/>
      <c r="E28" s="12" t="s">
        <v>9</v>
      </c>
      <c r="F28" s="105" t="s">
        <v>74</v>
      </c>
    </row>
    <row r="29" spans="1:15">
      <c r="B29" s="12" t="s">
        <v>12</v>
      </c>
      <c r="C29" s="14"/>
      <c r="D29" s="13"/>
      <c r="E29" s="12" t="s">
        <v>9</v>
      </c>
      <c r="F29" s="105" t="s">
        <v>74</v>
      </c>
    </row>
    <row r="30" spans="1:15" ht="14" thickBot="1">
      <c r="B30" s="15" t="s">
        <v>13</v>
      </c>
      <c r="C30" s="17"/>
      <c r="D30" s="16"/>
      <c r="E30" s="15" t="s">
        <v>9</v>
      </c>
      <c r="F30" s="105" t="s">
        <v>74</v>
      </c>
    </row>
    <row r="31" spans="1:15" ht="14" thickBot="1">
      <c r="B31" s="2"/>
      <c r="C31" s="4"/>
      <c r="D31" s="4"/>
      <c r="E31" s="2"/>
    </row>
    <row r="32" spans="1:15" ht="86" thickBot="1">
      <c r="B32" s="84" t="s">
        <v>207</v>
      </c>
      <c r="C32" s="32" t="s">
        <v>6</v>
      </c>
      <c r="D32" s="89" t="s">
        <v>47</v>
      </c>
      <c r="E32" s="33" t="s">
        <v>7</v>
      </c>
      <c r="F32" s="100" t="s">
        <v>73</v>
      </c>
    </row>
    <row r="33" spans="2:8">
      <c r="B33" s="80" t="s">
        <v>42</v>
      </c>
      <c r="C33" s="10"/>
      <c r="D33" s="78"/>
      <c r="E33" s="60" t="s">
        <v>9</v>
      </c>
      <c r="F33" s="106" t="s">
        <v>74</v>
      </c>
    </row>
    <row r="34" spans="2:8">
      <c r="B34" s="76" t="s">
        <v>43</v>
      </c>
      <c r="C34" s="14"/>
      <c r="D34" s="79"/>
      <c r="E34" s="12" t="s">
        <v>9</v>
      </c>
      <c r="F34" s="105" t="s">
        <v>74</v>
      </c>
    </row>
    <row r="35" spans="2:8">
      <c r="B35" s="76" t="s">
        <v>44</v>
      </c>
      <c r="C35" s="14"/>
      <c r="D35" s="79"/>
      <c r="E35" s="12" t="s">
        <v>9</v>
      </c>
      <c r="F35" s="105" t="s">
        <v>74</v>
      </c>
    </row>
    <row r="36" spans="2:8">
      <c r="B36" s="12" t="s">
        <v>10</v>
      </c>
      <c r="C36" s="14"/>
      <c r="D36" s="14"/>
      <c r="E36" s="12" t="s">
        <v>9</v>
      </c>
      <c r="F36" s="105" t="s">
        <v>74</v>
      </c>
    </row>
    <row r="37" spans="2:8">
      <c r="B37" s="12" t="s">
        <v>11</v>
      </c>
      <c r="C37" s="14"/>
      <c r="D37" s="14"/>
      <c r="E37" s="12" t="s">
        <v>9</v>
      </c>
      <c r="F37" s="105" t="s">
        <v>74</v>
      </c>
    </row>
    <row r="38" spans="2:8">
      <c r="B38" s="12" t="s">
        <v>12</v>
      </c>
      <c r="C38" s="14"/>
      <c r="D38" s="14"/>
      <c r="E38" s="12" t="s">
        <v>9</v>
      </c>
      <c r="F38" s="105" t="s">
        <v>74</v>
      </c>
    </row>
    <row r="39" spans="2:8" ht="14" thickBot="1">
      <c r="B39" s="15" t="s">
        <v>13</v>
      </c>
      <c r="C39" s="17"/>
      <c r="D39" s="17"/>
      <c r="E39" s="15" t="s">
        <v>9</v>
      </c>
      <c r="F39" s="105" t="s">
        <v>74</v>
      </c>
    </row>
    <row r="40" spans="2:8" ht="14" thickBot="1">
      <c r="B40" s="3"/>
      <c r="E40" s="3"/>
    </row>
    <row r="41" spans="2:8" ht="52" thickBot="1">
      <c r="B41" s="85" t="s">
        <v>46</v>
      </c>
      <c r="C41" s="87" t="s">
        <v>6</v>
      </c>
      <c r="D41" s="89" t="s">
        <v>47</v>
      </c>
      <c r="E41" s="88" t="s">
        <v>7</v>
      </c>
      <c r="F41" s="100" t="s">
        <v>73</v>
      </c>
    </row>
    <row r="42" spans="2:8">
      <c r="B42" s="86" t="s">
        <v>42</v>
      </c>
      <c r="C42" s="14"/>
      <c r="D42" s="79"/>
      <c r="E42" s="12" t="s">
        <v>9</v>
      </c>
      <c r="F42" s="106" t="s">
        <v>74</v>
      </c>
    </row>
    <row r="43" spans="2:8">
      <c r="B43" s="12" t="s">
        <v>14</v>
      </c>
      <c r="C43" s="14"/>
      <c r="D43" s="14"/>
      <c r="E43" s="12" t="s">
        <v>9</v>
      </c>
      <c r="F43" s="105" t="s">
        <v>74</v>
      </c>
    </row>
    <row r="44" spans="2:8">
      <c r="B44" s="12" t="s">
        <v>12</v>
      </c>
      <c r="C44" s="14"/>
      <c r="D44" s="14"/>
      <c r="E44" s="12" t="s">
        <v>9</v>
      </c>
      <c r="F44" s="105" t="s">
        <v>74</v>
      </c>
    </row>
    <row r="45" spans="2:8" ht="14" thickBot="1">
      <c r="B45" s="15" t="s">
        <v>13</v>
      </c>
      <c r="C45" s="17"/>
      <c r="D45" s="17"/>
      <c r="E45" s="15" t="s">
        <v>9</v>
      </c>
      <c r="F45" s="105" t="s">
        <v>74</v>
      </c>
    </row>
    <row r="46" spans="2:8">
      <c r="B46" s="2"/>
      <c r="C46" s="4"/>
      <c r="D46" s="4"/>
      <c r="E46" s="2"/>
    </row>
    <row r="47" spans="2:8" ht="14" thickBot="1"/>
    <row r="48" spans="2:8" ht="18" customHeight="1" thickBot="1">
      <c r="B48" s="235" t="s">
        <v>15</v>
      </c>
      <c r="C48" s="236"/>
      <c r="D48" s="236"/>
      <c r="E48" s="236"/>
      <c r="F48" s="236"/>
      <c r="G48" s="236"/>
      <c r="H48" s="237"/>
    </row>
    <row r="49" spans="2:10" ht="18" customHeight="1" thickBot="1">
      <c r="B49" s="5"/>
      <c r="C49" s="5"/>
      <c r="D49" s="5"/>
      <c r="E49" s="5"/>
      <c r="F49" s="5"/>
      <c r="G49" s="5"/>
      <c r="H49" s="5"/>
    </row>
    <row r="50" spans="2:10" ht="40" thickBot="1">
      <c r="B50" s="6" t="s">
        <v>16</v>
      </c>
      <c r="C50" s="6" t="s">
        <v>17</v>
      </c>
      <c r="D50" s="7" t="s">
        <v>18</v>
      </c>
      <c r="E50" s="6" t="s">
        <v>19</v>
      </c>
      <c r="F50" s="6" t="s">
        <v>20</v>
      </c>
      <c r="G50" s="6" t="s">
        <v>21</v>
      </c>
      <c r="H50" s="46" t="s">
        <v>22</v>
      </c>
      <c r="I50" s="33" t="s">
        <v>7</v>
      </c>
      <c r="J50" s="100" t="s">
        <v>73</v>
      </c>
    </row>
    <row r="51" spans="2:10">
      <c r="B51" s="60">
        <v>1</v>
      </c>
      <c r="C51" s="10"/>
      <c r="D51" s="62"/>
      <c r="E51" s="10"/>
      <c r="F51" s="10"/>
      <c r="G51" s="10"/>
      <c r="H51" s="11"/>
      <c r="I51" s="60" t="s">
        <v>25</v>
      </c>
      <c r="J51" s="106" t="s">
        <v>74</v>
      </c>
    </row>
    <row r="52" spans="2:10">
      <c r="B52" s="12">
        <v>2</v>
      </c>
      <c r="C52" s="14"/>
      <c r="D52" s="57"/>
      <c r="E52" s="14"/>
      <c r="F52" s="14"/>
      <c r="G52" s="14"/>
      <c r="H52" s="13"/>
      <c r="I52" s="12" t="s">
        <v>25</v>
      </c>
      <c r="J52" s="105" t="s">
        <v>74</v>
      </c>
    </row>
    <row r="53" spans="2:10">
      <c r="B53" s="12">
        <v>3</v>
      </c>
      <c r="C53" s="14"/>
      <c r="D53" s="57"/>
      <c r="E53" s="14"/>
      <c r="F53" s="14"/>
      <c r="G53" s="14"/>
      <c r="H53" s="13"/>
      <c r="I53" s="12" t="s">
        <v>25</v>
      </c>
      <c r="J53" s="105" t="s">
        <v>74</v>
      </c>
    </row>
    <row r="54" spans="2:10">
      <c r="B54" s="12">
        <v>4</v>
      </c>
      <c r="C54" s="14"/>
      <c r="D54" s="57"/>
      <c r="E54" s="14"/>
      <c r="F54" s="14"/>
      <c r="G54" s="14"/>
      <c r="H54" s="13"/>
      <c r="I54" s="12" t="s">
        <v>25</v>
      </c>
      <c r="J54" s="105" t="s">
        <v>74</v>
      </c>
    </row>
    <row r="55" spans="2:10">
      <c r="B55" s="12">
        <v>5</v>
      </c>
      <c r="C55" s="14"/>
      <c r="D55" s="57"/>
      <c r="E55" s="14"/>
      <c r="F55" s="14"/>
      <c r="G55" s="14"/>
      <c r="H55" s="13"/>
      <c r="I55" s="12" t="s">
        <v>25</v>
      </c>
      <c r="J55" s="105" t="s">
        <v>74</v>
      </c>
    </row>
    <row r="56" spans="2:10">
      <c r="B56" s="12">
        <v>6</v>
      </c>
      <c r="C56" s="14"/>
      <c r="D56" s="57"/>
      <c r="E56" s="14"/>
      <c r="F56" s="14"/>
      <c r="G56" s="14"/>
      <c r="H56" s="13"/>
      <c r="I56" s="12" t="s">
        <v>25</v>
      </c>
      <c r="J56" s="105" t="s">
        <v>74</v>
      </c>
    </row>
    <row r="57" spans="2:10">
      <c r="B57" s="12">
        <v>7</v>
      </c>
      <c r="C57" s="14"/>
      <c r="D57" s="57"/>
      <c r="E57" s="14"/>
      <c r="F57" s="14"/>
      <c r="G57" s="14"/>
      <c r="H57" s="13"/>
      <c r="I57" s="12" t="s">
        <v>25</v>
      </c>
      <c r="J57" s="105" t="s">
        <v>74</v>
      </c>
    </row>
    <row r="58" spans="2:10">
      <c r="B58" s="12">
        <v>8</v>
      </c>
      <c r="C58" s="14"/>
      <c r="D58" s="57"/>
      <c r="E58" s="14"/>
      <c r="F58" s="14"/>
      <c r="G58" s="14"/>
      <c r="H58" s="13"/>
      <c r="I58" s="12" t="s">
        <v>25</v>
      </c>
      <c r="J58" s="105" t="s">
        <v>74</v>
      </c>
    </row>
    <row r="59" spans="2:10">
      <c r="B59" s="12">
        <v>9</v>
      </c>
      <c r="C59" s="14"/>
      <c r="D59" s="57"/>
      <c r="E59" s="14"/>
      <c r="F59" s="14"/>
      <c r="G59" s="14"/>
      <c r="H59" s="13"/>
      <c r="I59" s="12" t="s">
        <v>25</v>
      </c>
      <c r="J59" s="105" t="s">
        <v>74</v>
      </c>
    </row>
    <row r="60" spans="2:10">
      <c r="B60" s="12">
        <v>10</v>
      </c>
      <c r="C60" s="14"/>
      <c r="D60" s="57"/>
      <c r="E60" s="14"/>
      <c r="F60" s="14"/>
      <c r="G60" s="14"/>
      <c r="H60" s="13"/>
      <c r="I60" s="12" t="s">
        <v>25</v>
      </c>
      <c r="J60" s="105" t="s">
        <v>74</v>
      </c>
    </row>
    <row r="61" spans="2:10">
      <c r="B61" s="12">
        <v>11</v>
      </c>
      <c r="C61" s="14"/>
      <c r="D61" s="57"/>
      <c r="E61" s="14"/>
      <c r="F61" s="14"/>
      <c r="G61" s="14"/>
      <c r="H61" s="13"/>
      <c r="I61" s="12" t="s">
        <v>25</v>
      </c>
      <c r="J61" s="105" t="s">
        <v>74</v>
      </c>
    </row>
    <row r="62" spans="2:10">
      <c r="B62" s="12">
        <v>12</v>
      </c>
      <c r="C62" s="14"/>
      <c r="D62" s="57"/>
      <c r="E62" s="14"/>
      <c r="F62" s="14"/>
      <c r="G62" s="14"/>
      <c r="H62" s="13"/>
      <c r="I62" s="12" t="s">
        <v>25</v>
      </c>
      <c r="J62" s="105" t="s">
        <v>74</v>
      </c>
    </row>
    <row r="63" spans="2:10">
      <c r="B63" s="12">
        <v>13</v>
      </c>
      <c r="C63" s="14"/>
      <c r="D63" s="57"/>
      <c r="E63" s="14"/>
      <c r="F63" s="14"/>
      <c r="G63" s="14"/>
      <c r="H63" s="13"/>
      <c r="I63" s="12" t="s">
        <v>25</v>
      </c>
      <c r="J63" s="105" t="s">
        <v>74</v>
      </c>
    </row>
    <row r="64" spans="2:10">
      <c r="B64" s="12">
        <v>14</v>
      </c>
      <c r="C64" s="14"/>
      <c r="D64" s="57"/>
      <c r="E64" s="14"/>
      <c r="F64" s="14"/>
      <c r="G64" s="14"/>
      <c r="H64" s="13"/>
      <c r="I64" s="12" t="s">
        <v>25</v>
      </c>
      <c r="J64" s="105" t="s">
        <v>74</v>
      </c>
    </row>
    <row r="65" spans="2:12">
      <c r="B65" s="12">
        <v>15</v>
      </c>
      <c r="C65" s="14"/>
      <c r="D65" s="57"/>
      <c r="E65" s="14"/>
      <c r="F65" s="14"/>
      <c r="G65" s="14"/>
      <c r="H65" s="13"/>
      <c r="I65" s="12" t="s">
        <v>25</v>
      </c>
      <c r="J65" s="105" t="s">
        <v>74</v>
      </c>
    </row>
    <row r="66" spans="2:12">
      <c r="B66" s="48">
        <v>16</v>
      </c>
      <c r="C66" s="50"/>
      <c r="D66" s="58"/>
      <c r="E66" s="50"/>
      <c r="F66" s="50"/>
      <c r="G66" s="50"/>
      <c r="H66" s="49"/>
      <c r="I66" s="12" t="s">
        <v>25</v>
      </c>
      <c r="J66" s="105" t="s">
        <v>74</v>
      </c>
    </row>
    <row r="67" spans="2:12" s="4" customFormat="1">
      <c r="B67" s="61">
        <v>17</v>
      </c>
      <c r="C67" s="14"/>
      <c r="D67" s="57"/>
      <c r="E67" s="14"/>
      <c r="F67" s="14"/>
      <c r="G67" s="14"/>
      <c r="H67" s="13"/>
      <c r="I67" s="61" t="s">
        <v>25</v>
      </c>
      <c r="J67" s="105" t="s">
        <v>74</v>
      </c>
    </row>
    <row r="68" spans="2:12">
      <c r="B68" s="8">
        <v>18</v>
      </c>
      <c r="C68" s="51"/>
      <c r="D68" s="56"/>
      <c r="E68" s="51"/>
      <c r="F68" s="51"/>
      <c r="G68" s="51"/>
      <c r="H68" s="9"/>
      <c r="I68" s="12" t="s">
        <v>25</v>
      </c>
      <c r="J68" s="105" t="s">
        <v>74</v>
      </c>
    </row>
    <row r="69" spans="2:12">
      <c r="B69" s="12">
        <v>19</v>
      </c>
      <c r="C69" s="14"/>
      <c r="D69" s="57"/>
      <c r="E69" s="14"/>
      <c r="F69" s="14"/>
      <c r="G69" s="14"/>
      <c r="H69" s="13"/>
      <c r="I69" s="12" t="s">
        <v>25</v>
      </c>
      <c r="J69" s="105" t="s">
        <v>74</v>
      </c>
    </row>
    <row r="70" spans="2:12">
      <c r="B70" s="12">
        <v>20</v>
      </c>
      <c r="C70" s="14"/>
      <c r="D70" s="57"/>
      <c r="E70" s="14"/>
      <c r="F70" s="14"/>
      <c r="G70" s="14"/>
      <c r="H70" s="13"/>
      <c r="I70" s="12" t="s">
        <v>25</v>
      </c>
      <c r="J70" s="105" t="s">
        <v>74</v>
      </c>
    </row>
    <row r="71" spans="2:12">
      <c r="B71" s="12">
        <v>21</v>
      </c>
      <c r="C71" s="14"/>
      <c r="D71" s="57"/>
      <c r="E71" s="14"/>
      <c r="F71" s="14"/>
      <c r="G71" s="14"/>
      <c r="H71" s="13"/>
      <c r="I71" s="12" t="s">
        <v>25</v>
      </c>
      <c r="J71" s="105" t="s">
        <v>74</v>
      </c>
    </row>
    <row r="72" spans="2:12">
      <c r="B72" s="12">
        <v>22</v>
      </c>
      <c r="C72" s="14"/>
      <c r="D72" s="57"/>
      <c r="E72" s="14"/>
      <c r="F72" s="14"/>
      <c r="G72" s="14"/>
      <c r="H72" s="13"/>
      <c r="I72" s="12" t="s">
        <v>25</v>
      </c>
      <c r="J72" s="105" t="s">
        <v>74</v>
      </c>
    </row>
    <row r="73" spans="2:12">
      <c r="B73" s="12">
        <v>23</v>
      </c>
      <c r="C73" s="14"/>
      <c r="D73" s="57"/>
      <c r="E73" s="14"/>
      <c r="F73" s="14"/>
      <c r="G73" s="14"/>
      <c r="H73" s="13"/>
      <c r="I73" s="12" t="s">
        <v>25</v>
      </c>
      <c r="J73" s="105" t="s">
        <v>74</v>
      </c>
    </row>
    <row r="74" spans="2:12" ht="14" thickBot="1">
      <c r="B74" s="15">
        <v>24</v>
      </c>
      <c r="C74" s="17"/>
      <c r="D74" s="59"/>
      <c r="E74" s="17"/>
      <c r="F74" s="17"/>
      <c r="G74" s="17"/>
      <c r="H74" s="16"/>
      <c r="I74" s="15" t="s">
        <v>25</v>
      </c>
      <c r="J74" s="105" t="s">
        <v>74</v>
      </c>
    </row>
    <row r="75" spans="2:12">
      <c r="B75" s="2"/>
      <c r="C75" s="4"/>
      <c r="D75" s="4"/>
      <c r="E75" s="4"/>
      <c r="F75" s="4"/>
      <c r="G75" s="4"/>
      <c r="H75" s="4"/>
      <c r="I75" s="2"/>
    </row>
    <row r="77" spans="2:12" ht="14" thickBot="1">
      <c r="L77" s="1" t="s">
        <v>86</v>
      </c>
    </row>
    <row r="78" spans="2:12" ht="18" thickBot="1">
      <c r="B78" s="202" t="s">
        <v>23</v>
      </c>
      <c r="C78" s="238"/>
      <c r="D78" s="238"/>
      <c r="E78" s="238"/>
      <c r="F78" s="238"/>
      <c r="G78" s="238"/>
      <c r="H78" s="239"/>
    </row>
    <row r="79" spans="2:12" ht="14" thickBot="1"/>
    <row r="80" spans="2:12" ht="56.5" customHeight="1" thickBot="1">
      <c r="B80" s="47" t="s">
        <v>72</v>
      </c>
      <c r="C80" s="29" t="s">
        <v>147</v>
      </c>
      <c r="D80" s="54" t="s">
        <v>148</v>
      </c>
      <c r="E80" s="54" t="s">
        <v>150</v>
      </c>
      <c r="F80" s="54" t="s">
        <v>149</v>
      </c>
      <c r="G80" s="55" t="s">
        <v>21</v>
      </c>
      <c r="H80" s="100" t="s">
        <v>202</v>
      </c>
      <c r="I80" s="44" t="s">
        <v>7</v>
      </c>
      <c r="J80" s="100" t="s">
        <v>73</v>
      </c>
      <c r="K80" s="210" t="s">
        <v>203</v>
      </c>
      <c r="L80" s="211"/>
    </row>
    <row r="81" spans="2:16" ht="14" thickBot="1">
      <c r="B81" s="52" t="s">
        <v>24</v>
      </c>
      <c r="C81" s="138"/>
      <c r="D81" s="131"/>
      <c r="E81" s="131"/>
      <c r="F81" s="131"/>
      <c r="G81" s="131"/>
      <c r="H81" s="194"/>
      <c r="I81" s="132" t="s">
        <v>25</v>
      </c>
      <c r="J81" s="133" t="s">
        <v>76</v>
      </c>
      <c r="K81" s="212"/>
      <c r="L81" s="213"/>
    </row>
    <row r="82" spans="2:16" ht="14" thickBot="1">
      <c r="B82" s="2"/>
      <c r="C82" s="4"/>
      <c r="D82" s="4"/>
      <c r="E82" s="4"/>
      <c r="F82" s="4"/>
      <c r="G82" s="4"/>
      <c r="H82" s="63"/>
      <c r="I82" s="63"/>
      <c r="J82" s="63"/>
      <c r="K82" s="63"/>
      <c r="L82" s="2"/>
    </row>
    <row r="83" spans="2:16" ht="40" thickBot="1">
      <c r="B83" s="208" t="s">
        <v>201</v>
      </c>
      <c r="C83" s="209"/>
      <c r="D83" s="100" t="s">
        <v>73</v>
      </c>
      <c r="F83" s="208" t="s">
        <v>201</v>
      </c>
      <c r="G83" s="209"/>
      <c r="H83" s="100" t="s">
        <v>73</v>
      </c>
      <c r="J83" s="197" t="s">
        <v>206</v>
      </c>
      <c r="K83" s="200">
        <v>220</v>
      </c>
      <c r="L83" s="199" t="s">
        <v>76</v>
      </c>
    </row>
    <row r="84" spans="2:16">
      <c r="B84" s="187" t="s">
        <v>144</v>
      </c>
      <c r="C84" s="188"/>
      <c r="D84" s="106" t="s">
        <v>76</v>
      </c>
      <c r="F84" s="191" t="s">
        <v>146</v>
      </c>
      <c r="G84" s="188"/>
      <c r="H84" s="106" t="s">
        <v>76</v>
      </c>
      <c r="J84" s="150"/>
      <c r="K84" s="150"/>
      <c r="L84" s="150"/>
    </row>
    <row r="85" spans="2:16">
      <c r="B85" s="53" t="s">
        <v>145</v>
      </c>
      <c r="C85" s="111"/>
      <c r="D85" s="106" t="s">
        <v>76</v>
      </c>
      <c r="F85" s="192" t="s">
        <v>188</v>
      </c>
      <c r="G85" s="193"/>
      <c r="H85" s="106" t="s">
        <v>76</v>
      </c>
      <c r="J85" s="127"/>
      <c r="K85" s="158"/>
      <c r="L85" s="183"/>
    </row>
    <row r="86" spans="2:16">
      <c r="B86" s="2"/>
      <c r="C86" s="4"/>
      <c r="D86" s="4"/>
      <c r="E86" s="4"/>
      <c r="F86" s="4"/>
      <c r="G86" s="4"/>
      <c r="H86" s="63"/>
      <c r="I86" s="63"/>
      <c r="J86" s="63"/>
      <c r="K86" s="63"/>
      <c r="L86" s="2"/>
    </row>
    <row r="87" spans="2:16">
      <c r="B87" s="2"/>
      <c r="C87" s="4"/>
      <c r="D87" s="4"/>
      <c r="E87" s="4"/>
      <c r="F87" s="4"/>
      <c r="G87" s="4"/>
      <c r="H87" s="63"/>
      <c r="I87" s="63"/>
      <c r="J87" s="63"/>
      <c r="K87" s="63"/>
      <c r="L87" s="2"/>
    </row>
    <row r="88" spans="2:16">
      <c r="B88" s="2"/>
      <c r="C88" s="4"/>
      <c r="D88" s="4"/>
      <c r="E88" s="4"/>
      <c r="F88" s="4"/>
      <c r="G88" s="4"/>
      <c r="H88" s="63"/>
      <c r="I88" s="63"/>
      <c r="J88" s="63"/>
      <c r="K88" s="63"/>
      <c r="L88" s="2"/>
    </row>
    <row r="89" spans="2:16">
      <c r="B89" s="2"/>
      <c r="C89" s="4"/>
      <c r="D89" s="4"/>
      <c r="E89" s="4"/>
      <c r="F89" s="4"/>
      <c r="G89" s="4"/>
      <c r="H89" s="63"/>
      <c r="I89" s="63"/>
      <c r="J89" s="63"/>
      <c r="K89" s="63"/>
      <c r="L89" s="2"/>
      <c r="P89" s="1" t="s">
        <v>86</v>
      </c>
    </row>
    <row r="90" spans="2:16">
      <c r="B90" s="2"/>
      <c r="C90" s="4"/>
      <c r="D90" s="4"/>
      <c r="E90" s="4"/>
      <c r="F90" s="4"/>
      <c r="G90" s="4"/>
      <c r="H90" s="63"/>
      <c r="I90" s="63"/>
      <c r="J90" s="63"/>
      <c r="K90" s="63"/>
      <c r="L90" s="2"/>
    </row>
    <row r="91" spans="2:16">
      <c r="C91" s="240"/>
      <c r="D91" s="240"/>
      <c r="E91" s="240"/>
      <c r="F91" s="240"/>
      <c r="G91" s="240"/>
    </row>
    <row r="92" spans="2:16">
      <c r="C92" s="2"/>
      <c r="D92" s="2"/>
      <c r="E92" s="2"/>
      <c r="F92" s="2"/>
      <c r="G92" s="2"/>
    </row>
    <row r="93" spans="2:16">
      <c r="C93" s="2"/>
      <c r="D93" s="2"/>
      <c r="E93" s="2"/>
      <c r="F93" s="2"/>
      <c r="G93" s="2"/>
    </row>
    <row r="94" spans="2:16">
      <c r="C94" s="2"/>
      <c r="D94" s="2"/>
      <c r="E94" s="2"/>
      <c r="F94" s="2"/>
      <c r="G94" s="2"/>
    </row>
    <row r="95" spans="2:16">
      <c r="C95" s="2"/>
      <c r="D95" s="2"/>
      <c r="E95" s="2"/>
      <c r="F95" s="2"/>
      <c r="G95" s="2"/>
    </row>
    <row r="96" spans="2:16">
      <c r="C96" s="2"/>
      <c r="D96" s="2"/>
      <c r="E96" s="2"/>
      <c r="F96" s="2"/>
      <c r="G96" s="2"/>
    </row>
    <row r="97" spans="2:11">
      <c r="C97" s="2"/>
      <c r="D97" s="2"/>
      <c r="E97" s="2"/>
      <c r="F97" s="2"/>
      <c r="G97" s="2"/>
    </row>
    <row r="98" spans="2:11" ht="14" thickBot="1">
      <c r="C98" s="2"/>
      <c r="D98" s="2"/>
      <c r="E98" s="2"/>
      <c r="F98" s="2"/>
      <c r="G98" s="2"/>
    </row>
    <row r="99" spans="2:11" ht="55" customHeight="1" thickBot="1">
      <c r="B99" s="229" t="s">
        <v>212</v>
      </c>
      <c r="C99" s="230"/>
      <c r="D99" s="230"/>
      <c r="E99" s="230"/>
      <c r="F99" s="230"/>
      <c r="G99" s="230"/>
      <c r="H99" s="231"/>
      <c r="I99" s="93"/>
      <c r="J99" s="93"/>
      <c r="K99" s="93"/>
    </row>
    <row r="100" spans="2:11" ht="13.5" customHeight="1">
      <c r="B100" s="64"/>
      <c r="C100" s="64"/>
      <c r="D100" s="64"/>
      <c r="E100" s="64"/>
      <c r="F100" s="64"/>
      <c r="G100" s="64"/>
      <c r="H100" s="64"/>
      <c r="I100" s="93"/>
      <c r="J100" s="93"/>
      <c r="K100" s="93"/>
    </row>
    <row r="101" spans="2:11" ht="14" thickBot="1"/>
    <row r="102" spans="2:11" ht="18" thickBot="1">
      <c r="B102" s="202" t="s">
        <v>213</v>
      </c>
      <c r="C102" s="203"/>
      <c r="D102" s="203"/>
      <c r="E102" s="203"/>
      <c r="F102" s="203"/>
      <c r="G102" s="203"/>
      <c r="H102" s="204"/>
    </row>
  </sheetData>
  <mergeCells count="27">
    <mergeCell ref="B2:L2"/>
    <mergeCell ref="B48:H48"/>
    <mergeCell ref="B78:H78"/>
    <mergeCell ref="C91:G91"/>
    <mergeCell ref="C5:D5"/>
    <mergeCell ref="C6:D6"/>
    <mergeCell ref="C7:D7"/>
    <mergeCell ref="B20:H20"/>
    <mergeCell ref="B10:H10"/>
    <mergeCell ref="E6:G6"/>
    <mergeCell ref="E5:G5"/>
    <mergeCell ref="E7:G7"/>
    <mergeCell ref="H7:J7"/>
    <mergeCell ref="H6:J6"/>
    <mergeCell ref="H5:J5"/>
    <mergeCell ref="G12:I12"/>
    <mergeCell ref="B102:H102"/>
    <mergeCell ref="B3:G3"/>
    <mergeCell ref="B83:C83"/>
    <mergeCell ref="F83:G83"/>
    <mergeCell ref="K80:L80"/>
    <mergeCell ref="K81:L81"/>
    <mergeCell ref="G13:I15"/>
    <mergeCell ref="L5:N5"/>
    <mergeCell ref="L6:N6"/>
    <mergeCell ref="L7:N7"/>
    <mergeCell ref="B99:H99"/>
  </mergeCells>
  <pageMargins left="0.70866141732283472" right="0.70866141732283472" top="0.74803149606299213" bottom="0.74803149606299213" header="0.31496062992125984" footer="0.31496062992125984"/>
  <pageSetup paperSize="9" scale="49" fitToHeight="12"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89"/>
  <sheetViews>
    <sheetView topLeftCell="A144" zoomScale="90" zoomScaleNormal="90" zoomScalePageLayoutView="90" workbookViewId="0">
      <selection activeCell="B32" sqref="B32"/>
    </sheetView>
  </sheetViews>
  <sheetFormatPr baseColWidth="10" defaultColWidth="10.83203125" defaultRowHeight="13" x14ac:dyDescent="0"/>
  <cols>
    <col min="1" max="1" width="2" style="1" customWidth="1"/>
    <col min="2" max="2" width="24.1640625" style="1" customWidth="1"/>
    <col min="3" max="3" width="10.83203125" style="1"/>
    <col min="4" max="6" width="10.83203125" style="1" customWidth="1"/>
    <col min="7" max="7" width="10.83203125" style="1"/>
    <col min="8" max="8" width="10.83203125" style="1" customWidth="1"/>
    <col min="9" max="16384" width="10.83203125" style="1"/>
  </cols>
  <sheetData>
    <row r="1" spans="2:14" ht="14" thickBot="1"/>
    <row r="2" spans="2:14" ht="24" thickBot="1">
      <c r="B2" s="232" t="s">
        <v>26</v>
      </c>
      <c r="C2" s="233"/>
      <c r="D2" s="233"/>
      <c r="E2" s="233"/>
      <c r="F2" s="233"/>
      <c r="G2" s="233"/>
      <c r="H2" s="233"/>
      <c r="I2" s="233"/>
      <c r="J2" s="233"/>
      <c r="K2" s="233"/>
      <c r="L2" s="234"/>
    </row>
    <row r="3" spans="2:14" ht="24" thickBot="1">
      <c r="B3" s="205" t="s">
        <v>65</v>
      </c>
      <c r="C3" s="206"/>
      <c r="D3" s="206"/>
      <c r="E3" s="206"/>
      <c r="F3" s="206"/>
      <c r="G3" s="207"/>
      <c r="H3" s="104"/>
      <c r="I3" s="18"/>
      <c r="J3" s="18"/>
      <c r="K3" s="18"/>
      <c r="L3" s="18"/>
    </row>
    <row r="4" spans="2:14" ht="14" thickBot="1"/>
    <row r="5" spans="2:14" ht="18" thickBot="1">
      <c r="B5" s="68" t="s">
        <v>0</v>
      </c>
      <c r="C5" s="241" t="s">
        <v>66</v>
      </c>
      <c r="D5" s="242"/>
      <c r="E5" s="252" t="s">
        <v>38</v>
      </c>
      <c r="F5" s="253"/>
      <c r="G5" s="253"/>
      <c r="H5" s="241" t="s">
        <v>69</v>
      </c>
      <c r="I5" s="243"/>
      <c r="J5" s="242"/>
      <c r="L5" s="220" t="s">
        <v>50</v>
      </c>
      <c r="M5" s="221"/>
      <c r="N5" s="222"/>
    </row>
    <row r="6" spans="2:14" ht="18.5" customHeight="1" thickBot="1">
      <c r="B6" s="68" t="s">
        <v>1</v>
      </c>
      <c r="C6" s="241" t="s">
        <v>67</v>
      </c>
      <c r="D6" s="243"/>
      <c r="E6" s="250" t="s">
        <v>2</v>
      </c>
      <c r="F6" s="251"/>
      <c r="G6" s="251"/>
      <c r="H6" s="241" t="s">
        <v>70</v>
      </c>
      <c r="I6" s="243"/>
      <c r="J6" s="242"/>
      <c r="L6" s="223" t="s">
        <v>49</v>
      </c>
      <c r="M6" s="224"/>
      <c r="N6" s="225"/>
    </row>
    <row r="7" spans="2:14" ht="18" thickBot="1">
      <c r="B7" s="69" t="s">
        <v>3</v>
      </c>
      <c r="C7" s="241" t="s">
        <v>68</v>
      </c>
      <c r="D7" s="243"/>
      <c r="E7" s="252" t="s">
        <v>4</v>
      </c>
      <c r="F7" s="253"/>
      <c r="G7" s="253"/>
      <c r="H7" s="241" t="s">
        <v>71</v>
      </c>
      <c r="I7" s="243"/>
      <c r="J7" s="242"/>
      <c r="L7" s="226" t="s">
        <v>199</v>
      </c>
      <c r="M7" s="227"/>
      <c r="N7" s="228"/>
    </row>
    <row r="9" spans="2:14" ht="14" thickBot="1"/>
    <row r="10" spans="2:14" ht="18" thickBot="1">
      <c r="B10" s="247" t="s">
        <v>5</v>
      </c>
      <c r="C10" s="248"/>
      <c r="D10" s="248"/>
      <c r="E10" s="248"/>
      <c r="F10" s="248"/>
      <c r="G10" s="248"/>
      <c r="H10" s="249"/>
    </row>
    <row r="11" spans="2:14" ht="18" thickBot="1">
      <c r="B11" s="66"/>
      <c r="C11" s="67"/>
      <c r="D11" s="67"/>
      <c r="E11" s="67"/>
    </row>
    <row r="12" spans="2:14" ht="40" thickBot="1">
      <c r="B12" s="71"/>
      <c r="C12" s="32" t="s">
        <v>6</v>
      </c>
      <c r="D12" s="91"/>
      <c r="E12" s="33" t="s">
        <v>7</v>
      </c>
      <c r="F12" s="165" t="s">
        <v>73</v>
      </c>
      <c r="G12" s="210" t="s">
        <v>48</v>
      </c>
      <c r="H12" s="254"/>
      <c r="I12" s="211"/>
    </row>
    <row r="13" spans="2:14">
      <c r="B13" s="157" t="s">
        <v>8</v>
      </c>
      <c r="C13" s="168" t="s">
        <v>75</v>
      </c>
      <c r="D13" s="151">
        <v>12450</v>
      </c>
      <c r="E13" s="157" t="s">
        <v>9</v>
      </c>
      <c r="F13" s="167">
        <v>0.02</v>
      </c>
      <c r="G13" s="214">
        <f>4*D13/(D15+2.5*D16)</f>
        <v>6.8312757201646095</v>
      </c>
      <c r="H13" s="214"/>
      <c r="I13" s="215"/>
    </row>
    <row r="14" spans="2:14" s="148" customFormat="1">
      <c r="B14" s="160" t="s">
        <v>39</v>
      </c>
      <c r="C14" s="169" t="s">
        <v>75</v>
      </c>
      <c r="D14" s="172">
        <v>6490</v>
      </c>
      <c r="E14" s="152" t="s">
        <v>9</v>
      </c>
      <c r="F14" s="161">
        <v>0.01</v>
      </c>
      <c r="G14" s="216"/>
      <c r="H14" s="216"/>
      <c r="I14" s="217"/>
    </row>
    <row r="15" spans="2:14" ht="14" thickBot="1">
      <c r="B15" s="160" t="s">
        <v>40</v>
      </c>
      <c r="C15" s="170"/>
      <c r="D15" s="153">
        <v>2340</v>
      </c>
      <c r="E15" s="152" t="s">
        <v>9</v>
      </c>
      <c r="F15" s="161">
        <v>0.01</v>
      </c>
      <c r="G15" s="218"/>
      <c r="H15" s="218"/>
      <c r="I15" s="219"/>
    </row>
    <row r="16" spans="2:14" ht="14" thickBot="1">
      <c r="B16" s="173" t="s">
        <v>41</v>
      </c>
      <c r="C16" s="171"/>
      <c r="D16" s="155">
        <v>1980</v>
      </c>
      <c r="E16" s="154" t="s">
        <v>9</v>
      </c>
      <c r="F16" s="162">
        <v>0.01</v>
      </c>
    </row>
    <row r="18" spans="2:9">
      <c r="B18" s="115"/>
      <c r="C18" s="4"/>
      <c r="D18" s="4"/>
      <c r="E18" s="2"/>
    </row>
    <row r="19" spans="2:9" ht="14" thickBot="1">
      <c r="B19" s="3"/>
    </row>
    <row r="20" spans="2:9" ht="18" thickBot="1">
      <c r="B20" s="244" t="s">
        <v>45</v>
      </c>
      <c r="C20" s="245"/>
      <c r="D20" s="245"/>
      <c r="E20" s="245"/>
      <c r="F20" s="245"/>
      <c r="G20" s="245"/>
      <c r="H20" s="246"/>
      <c r="I20" s="90"/>
    </row>
    <row r="21" spans="2:9" ht="17">
      <c r="B21" s="73"/>
      <c r="C21" s="73"/>
      <c r="D21" s="73"/>
      <c r="E21" s="73"/>
      <c r="F21" s="73"/>
      <c r="G21" s="73"/>
      <c r="H21" s="73"/>
      <c r="I21" s="73"/>
    </row>
    <row r="22" spans="2:9" ht="14" thickBot="1"/>
    <row r="23" spans="2:9" ht="86" thickBot="1">
      <c r="B23" s="74" t="s">
        <v>208</v>
      </c>
      <c r="C23" s="77" t="s">
        <v>6</v>
      </c>
      <c r="D23" s="89" t="s">
        <v>47</v>
      </c>
      <c r="E23" s="45" t="s">
        <v>7</v>
      </c>
      <c r="F23" s="100" t="s">
        <v>73</v>
      </c>
    </row>
    <row r="24" spans="2:9" ht="15">
      <c r="B24" s="75" t="s">
        <v>42</v>
      </c>
      <c r="C24" s="22">
        <v>3</v>
      </c>
      <c r="D24" s="23">
        <v>2098</v>
      </c>
      <c r="E24" s="60" t="s">
        <v>9</v>
      </c>
      <c r="F24" s="106" t="s">
        <v>74</v>
      </c>
    </row>
    <row r="25" spans="2:9" ht="15">
      <c r="B25" s="76" t="s">
        <v>43</v>
      </c>
      <c r="C25" s="24">
        <v>3</v>
      </c>
      <c r="D25" s="25">
        <v>1938</v>
      </c>
      <c r="E25" s="12" t="s">
        <v>9</v>
      </c>
      <c r="F25" s="105" t="s">
        <v>74</v>
      </c>
    </row>
    <row r="26" spans="2:9" ht="16" thickBot="1">
      <c r="B26" s="76" t="s">
        <v>44</v>
      </c>
      <c r="C26" s="26">
        <v>3</v>
      </c>
      <c r="D26" s="27">
        <v>1915</v>
      </c>
      <c r="E26" s="12" t="s">
        <v>9</v>
      </c>
      <c r="F26" s="105" t="s">
        <v>74</v>
      </c>
    </row>
    <row r="27" spans="2:9" ht="15">
      <c r="B27" s="12" t="s">
        <v>10</v>
      </c>
      <c r="C27" s="22">
        <v>4</v>
      </c>
      <c r="D27" s="23">
        <v>1825</v>
      </c>
      <c r="E27" s="12" t="s">
        <v>9</v>
      </c>
      <c r="F27" s="105" t="s">
        <v>74</v>
      </c>
    </row>
    <row r="28" spans="2:9" ht="15">
      <c r="B28" s="12" t="s">
        <v>11</v>
      </c>
      <c r="C28" s="24">
        <v>4</v>
      </c>
      <c r="D28" s="25">
        <v>1722</v>
      </c>
      <c r="E28" s="12" t="s">
        <v>9</v>
      </c>
      <c r="F28" s="105" t="s">
        <v>74</v>
      </c>
    </row>
    <row r="29" spans="2:9">
      <c r="B29" s="12" t="s">
        <v>12</v>
      </c>
      <c r="C29" s="24">
        <v>3</v>
      </c>
      <c r="D29" s="28">
        <v>839</v>
      </c>
      <c r="E29" s="12" t="s">
        <v>9</v>
      </c>
      <c r="F29" s="105" t="s">
        <v>74</v>
      </c>
    </row>
    <row r="30" spans="2:9" ht="14" thickBot="1">
      <c r="B30" s="15" t="s">
        <v>13</v>
      </c>
      <c r="C30" s="26">
        <v>4</v>
      </c>
      <c r="D30" s="21">
        <v>489</v>
      </c>
      <c r="E30" s="15" t="s">
        <v>9</v>
      </c>
      <c r="F30" s="105" t="s">
        <v>74</v>
      </c>
    </row>
    <row r="31" spans="2:9" ht="14" thickBot="1">
      <c r="B31" s="2"/>
      <c r="C31" s="4"/>
      <c r="D31" s="4"/>
      <c r="E31" s="2"/>
    </row>
    <row r="32" spans="2:9" ht="86" thickBot="1">
      <c r="B32" s="84" t="s">
        <v>207</v>
      </c>
      <c r="C32" s="32" t="s">
        <v>6</v>
      </c>
      <c r="D32" s="89" t="s">
        <v>47</v>
      </c>
      <c r="E32" s="33" t="s">
        <v>7</v>
      </c>
      <c r="F32" s="100" t="s">
        <v>73</v>
      </c>
    </row>
    <row r="33" spans="2:8">
      <c r="B33" s="80" t="s">
        <v>42</v>
      </c>
      <c r="C33" s="22">
        <v>26</v>
      </c>
      <c r="D33" s="20">
        <v>1328</v>
      </c>
      <c r="E33" s="60" t="s">
        <v>9</v>
      </c>
      <c r="F33" s="106" t="s">
        <v>74</v>
      </c>
    </row>
    <row r="34" spans="2:8">
      <c r="B34" s="76" t="s">
        <v>43</v>
      </c>
      <c r="C34" s="24">
        <v>26</v>
      </c>
      <c r="D34" s="28">
        <v>1224</v>
      </c>
      <c r="E34" s="12" t="s">
        <v>9</v>
      </c>
      <c r="F34" s="105" t="s">
        <v>74</v>
      </c>
    </row>
    <row r="35" spans="2:8" ht="14" thickBot="1">
      <c r="B35" s="76" t="s">
        <v>44</v>
      </c>
      <c r="C35" s="26">
        <v>26</v>
      </c>
      <c r="D35" s="21">
        <v>1209</v>
      </c>
      <c r="E35" s="12" t="s">
        <v>9</v>
      </c>
      <c r="F35" s="105" t="s">
        <v>74</v>
      </c>
    </row>
    <row r="36" spans="2:8">
      <c r="B36" s="12" t="s">
        <v>10</v>
      </c>
      <c r="C36" s="22">
        <v>26</v>
      </c>
      <c r="D36" s="20">
        <v>1386</v>
      </c>
      <c r="E36" s="12" t="s">
        <v>9</v>
      </c>
      <c r="F36" s="105" t="s">
        <v>74</v>
      </c>
    </row>
    <row r="37" spans="2:8">
      <c r="B37" s="12" t="s">
        <v>11</v>
      </c>
      <c r="C37" s="24">
        <v>26</v>
      </c>
      <c r="D37" s="28">
        <v>1284</v>
      </c>
      <c r="E37" s="12" t="s">
        <v>9</v>
      </c>
      <c r="F37" s="105" t="s">
        <v>74</v>
      </c>
    </row>
    <row r="38" spans="2:8">
      <c r="B38" s="12" t="s">
        <v>12</v>
      </c>
      <c r="C38" s="24">
        <v>26</v>
      </c>
      <c r="D38" s="28">
        <v>741</v>
      </c>
      <c r="E38" s="12" t="s">
        <v>9</v>
      </c>
      <c r="F38" s="105" t="s">
        <v>74</v>
      </c>
    </row>
    <row r="39" spans="2:8" ht="14" thickBot="1">
      <c r="B39" s="15" t="s">
        <v>13</v>
      </c>
      <c r="C39" s="26">
        <v>26</v>
      </c>
      <c r="D39" s="21">
        <v>358</v>
      </c>
      <c r="E39" s="15" t="s">
        <v>9</v>
      </c>
      <c r="F39" s="105" t="s">
        <v>74</v>
      </c>
    </row>
    <row r="40" spans="2:8" ht="14" thickBot="1">
      <c r="B40" s="3"/>
      <c r="E40" s="3"/>
    </row>
    <row r="41" spans="2:8" ht="52" thickBot="1">
      <c r="B41" s="85" t="s">
        <v>46</v>
      </c>
      <c r="C41" s="87" t="s">
        <v>6</v>
      </c>
      <c r="D41" s="89" t="s">
        <v>47</v>
      </c>
      <c r="E41" s="88" t="s">
        <v>7</v>
      </c>
      <c r="F41" s="100" t="s">
        <v>73</v>
      </c>
    </row>
    <row r="42" spans="2:8" ht="16" thickBot="1">
      <c r="B42" s="86" t="s">
        <v>42</v>
      </c>
      <c r="C42" s="30">
        <v>41</v>
      </c>
      <c r="D42" s="31">
        <v>716</v>
      </c>
      <c r="E42" s="12" t="s">
        <v>9</v>
      </c>
      <c r="F42" s="106" t="s">
        <v>74</v>
      </c>
    </row>
    <row r="43" spans="2:8">
      <c r="B43" s="12" t="s">
        <v>14</v>
      </c>
      <c r="C43" s="22">
        <v>41</v>
      </c>
      <c r="D43" s="20">
        <v>625</v>
      </c>
      <c r="E43" s="12" t="s">
        <v>9</v>
      </c>
      <c r="F43" s="105" t="s">
        <v>74</v>
      </c>
    </row>
    <row r="44" spans="2:8" ht="14" thickBot="1">
      <c r="B44" s="12" t="s">
        <v>12</v>
      </c>
      <c r="C44" s="26">
        <v>41</v>
      </c>
      <c r="D44" s="21">
        <v>287</v>
      </c>
      <c r="E44" s="12" t="s">
        <v>9</v>
      </c>
      <c r="F44" s="105" t="s">
        <v>74</v>
      </c>
    </row>
    <row r="45" spans="2:8" ht="14" thickBot="1">
      <c r="B45" s="15" t="s">
        <v>13</v>
      </c>
      <c r="C45" s="17"/>
      <c r="D45" s="17"/>
      <c r="E45" s="15" t="s">
        <v>9</v>
      </c>
      <c r="F45" s="105" t="s">
        <v>74</v>
      </c>
    </row>
    <row r="46" spans="2:8">
      <c r="B46" s="2"/>
      <c r="C46" s="4"/>
      <c r="D46" s="4"/>
      <c r="E46" s="2"/>
    </row>
    <row r="47" spans="2:8" ht="14" thickBot="1"/>
    <row r="48" spans="2:8" ht="18" thickBot="1">
      <c r="B48" s="235" t="s">
        <v>15</v>
      </c>
      <c r="C48" s="236"/>
      <c r="D48" s="236"/>
      <c r="E48" s="236"/>
      <c r="F48" s="236"/>
      <c r="G48" s="236"/>
      <c r="H48" s="237"/>
    </row>
    <row r="49" spans="2:15" ht="18" thickBot="1">
      <c r="B49" s="5"/>
      <c r="C49" s="5"/>
      <c r="D49" s="5"/>
      <c r="E49" s="5"/>
      <c r="F49" s="5"/>
      <c r="G49" s="5"/>
      <c r="H49" s="5"/>
    </row>
    <row r="50" spans="2:15" ht="40" thickBot="1">
      <c r="B50" s="6" t="s">
        <v>16</v>
      </c>
      <c r="C50" s="6" t="s">
        <v>147</v>
      </c>
      <c r="D50" s="7" t="s">
        <v>150</v>
      </c>
      <c r="E50" s="6" t="s">
        <v>21</v>
      </c>
      <c r="F50" s="6" t="s">
        <v>197</v>
      </c>
      <c r="G50" s="46" t="s">
        <v>22</v>
      </c>
      <c r="H50" s="33" t="s">
        <v>7</v>
      </c>
      <c r="I50" s="100" t="s">
        <v>73</v>
      </c>
    </row>
    <row r="51" spans="2:15" ht="15">
      <c r="B51" s="156">
        <v>1</v>
      </c>
      <c r="C51" s="180">
        <v>7545</v>
      </c>
      <c r="D51" s="180">
        <v>7510</v>
      </c>
      <c r="E51" s="180">
        <v>7494</v>
      </c>
      <c r="F51" s="180">
        <v>7593</v>
      </c>
      <c r="G51" s="177">
        <v>7609</v>
      </c>
      <c r="H51" s="157" t="s">
        <v>25</v>
      </c>
      <c r="I51" s="106" t="s">
        <v>74</v>
      </c>
    </row>
    <row r="52" spans="2:15" ht="15">
      <c r="B52" s="176">
        <v>2</v>
      </c>
      <c r="C52" s="181">
        <v>7419</v>
      </c>
      <c r="D52" s="181">
        <v>7382</v>
      </c>
      <c r="E52" s="181">
        <v>7357</v>
      </c>
      <c r="F52" s="181">
        <v>7468</v>
      </c>
      <c r="G52" s="178">
        <v>7610</v>
      </c>
      <c r="H52" s="152" t="s">
        <v>25</v>
      </c>
      <c r="I52" s="105" t="s">
        <v>74</v>
      </c>
    </row>
    <row r="53" spans="2:15" ht="15">
      <c r="B53" s="176">
        <v>3</v>
      </c>
      <c r="C53" s="181">
        <v>7381</v>
      </c>
      <c r="D53" s="181">
        <v>7344</v>
      </c>
      <c r="E53" s="181">
        <v>7330</v>
      </c>
      <c r="F53" s="181">
        <v>7469</v>
      </c>
      <c r="G53" s="178">
        <v>7611</v>
      </c>
      <c r="H53" s="152" t="s">
        <v>25</v>
      </c>
      <c r="I53" s="105" t="s">
        <v>74</v>
      </c>
      <c r="O53" s="1" t="s">
        <v>87</v>
      </c>
    </row>
    <row r="54" spans="2:15" ht="15">
      <c r="B54" s="176">
        <v>4</v>
      </c>
      <c r="C54" s="181">
        <v>7430</v>
      </c>
      <c r="D54" s="181">
        <v>7396</v>
      </c>
      <c r="E54" s="181">
        <v>7428</v>
      </c>
      <c r="F54" s="181">
        <v>7558</v>
      </c>
      <c r="G54" s="178">
        <v>7612</v>
      </c>
      <c r="H54" s="152" t="s">
        <v>25</v>
      </c>
      <c r="I54" s="105" t="s">
        <v>74</v>
      </c>
    </row>
    <row r="55" spans="2:15" ht="15">
      <c r="B55" s="176">
        <v>5</v>
      </c>
      <c r="C55" s="181">
        <v>7314</v>
      </c>
      <c r="D55" s="181">
        <v>7287</v>
      </c>
      <c r="E55" s="181">
        <v>7284</v>
      </c>
      <c r="F55" s="181">
        <v>7419</v>
      </c>
      <c r="G55" s="178">
        <v>7613</v>
      </c>
      <c r="H55" s="152" t="s">
        <v>25</v>
      </c>
      <c r="I55" s="105" t="s">
        <v>74</v>
      </c>
    </row>
    <row r="56" spans="2:15" ht="15">
      <c r="B56" s="176">
        <v>6</v>
      </c>
      <c r="C56" s="181">
        <v>7201</v>
      </c>
      <c r="D56" s="181">
        <v>7174</v>
      </c>
      <c r="E56" s="181">
        <v>7164</v>
      </c>
      <c r="F56" s="181">
        <v>7299</v>
      </c>
      <c r="G56" s="178">
        <v>7614</v>
      </c>
      <c r="H56" s="152" t="s">
        <v>25</v>
      </c>
      <c r="I56" s="105" t="s">
        <v>74</v>
      </c>
    </row>
    <row r="57" spans="2:15" ht="15">
      <c r="B57" s="176">
        <v>7</v>
      </c>
      <c r="C57" s="181">
        <v>7155</v>
      </c>
      <c r="D57" s="181">
        <v>7129</v>
      </c>
      <c r="E57" s="181">
        <v>7133</v>
      </c>
      <c r="F57" s="181">
        <v>7262</v>
      </c>
      <c r="G57" s="178">
        <v>7615</v>
      </c>
      <c r="H57" s="152" t="s">
        <v>25</v>
      </c>
      <c r="I57" s="105" t="s">
        <v>74</v>
      </c>
    </row>
    <row r="58" spans="2:15" ht="15">
      <c r="B58" s="176">
        <v>8</v>
      </c>
      <c r="C58" s="181">
        <v>7190</v>
      </c>
      <c r="D58" s="181">
        <v>7168</v>
      </c>
      <c r="E58" s="181">
        <v>7212</v>
      </c>
      <c r="F58" s="181">
        <v>7312</v>
      </c>
      <c r="G58" s="178">
        <v>7616</v>
      </c>
      <c r="H58" s="152" t="s">
        <v>25</v>
      </c>
      <c r="I58" s="105" t="s">
        <v>74</v>
      </c>
    </row>
    <row r="59" spans="2:15" ht="15">
      <c r="B59" s="176">
        <v>9</v>
      </c>
      <c r="C59" s="181">
        <v>6984</v>
      </c>
      <c r="D59" s="174"/>
      <c r="E59" s="181">
        <v>6969</v>
      </c>
      <c r="F59" s="174"/>
      <c r="G59" s="178">
        <v>7617</v>
      </c>
      <c r="H59" s="152" t="s">
        <v>25</v>
      </c>
      <c r="I59" s="105" t="s">
        <v>74</v>
      </c>
    </row>
    <row r="60" spans="2:15" ht="15">
      <c r="B60" s="176">
        <v>10</v>
      </c>
      <c r="C60" s="181">
        <v>6895</v>
      </c>
      <c r="D60" s="174"/>
      <c r="E60" s="181">
        <v>6895</v>
      </c>
      <c r="F60" s="174"/>
      <c r="G60" s="178">
        <v>7618</v>
      </c>
      <c r="H60" s="152" t="s">
        <v>25</v>
      </c>
      <c r="I60" s="105" t="s">
        <v>74</v>
      </c>
    </row>
    <row r="61" spans="2:15" ht="15">
      <c r="B61" s="176">
        <v>11</v>
      </c>
      <c r="C61" s="181">
        <v>6823</v>
      </c>
      <c r="D61" s="174"/>
      <c r="E61" s="181">
        <v>6859</v>
      </c>
      <c r="F61" s="174"/>
      <c r="G61" s="178">
        <v>7619</v>
      </c>
      <c r="H61" s="152" t="s">
        <v>25</v>
      </c>
      <c r="I61" s="105" t="s">
        <v>74</v>
      </c>
    </row>
    <row r="62" spans="2:15" ht="15">
      <c r="B62" s="176">
        <v>12</v>
      </c>
      <c r="C62" s="181">
        <v>6805</v>
      </c>
      <c r="D62" s="174"/>
      <c r="E62" s="181">
        <v>6890</v>
      </c>
      <c r="F62" s="174"/>
      <c r="G62" s="178"/>
      <c r="H62" s="152" t="s">
        <v>25</v>
      </c>
      <c r="I62" s="105" t="s">
        <v>74</v>
      </c>
    </row>
    <row r="63" spans="2:15" ht="15">
      <c r="B63" s="176">
        <v>13</v>
      </c>
      <c r="C63" s="181">
        <v>6740</v>
      </c>
      <c r="D63" s="174"/>
      <c r="E63" s="181">
        <v>6807</v>
      </c>
      <c r="F63" s="174"/>
      <c r="G63" s="178"/>
      <c r="H63" s="152" t="s">
        <v>25</v>
      </c>
      <c r="I63" s="105" t="s">
        <v>74</v>
      </c>
    </row>
    <row r="64" spans="2:15" ht="16" thickBot="1">
      <c r="B64" s="176">
        <v>14</v>
      </c>
      <c r="C64" s="182">
        <v>6724</v>
      </c>
      <c r="D64" s="175"/>
      <c r="E64" s="182">
        <v>6803</v>
      </c>
      <c r="F64" s="175"/>
      <c r="G64" s="179"/>
      <c r="H64" s="154" t="s">
        <v>25</v>
      </c>
      <c r="I64" s="105" t="s">
        <v>74</v>
      </c>
    </row>
    <row r="65" spans="2:9">
      <c r="B65" s="2"/>
      <c r="C65" s="4"/>
      <c r="D65" s="4"/>
      <c r="E65" s="4"/>
      <c r="F65" s="4"/>
      <c r="G65" s="4"/>
      <c r="H65" s="4"/>
      <c r="I65" s="2"/>
    </row>
    <row r="66" spans="2:9">
      <c r="B66" s="2"/>
      <c r="C66" s="4"/>
      <c r="D66" s="4"/>
      <c r="E66" s="4"/>
      <c r="F66" s="4"/>
      <c r="G66" s="4"/>
      <c r="H66" s="4"/>
      <c r="I66" s="2"/>
    </row>
    <row r="67" spans="2:9">
      <c r="B67" s="2"/>
      <c r="C67" s="4"/>
      <c r="D67" s="4"/>
      <c r="E67" s="4"/>
      <c r="F67" s="4"/>
      <c r="G67" s="4"/>
      <c r="H67" s="4"/>
      <c r="I67" s="2"/>
    </row>
    <row r="68" spans="2:9">
      <c r="B68" s="2"/>
      <c r="C68" s="4"/>
      <c r="D68" s="4"/>
      <c r="E68" s="4"/>
      <c r="F68" s="4"/>
      <c r="G68" s="4"/>
      <c r="H68" s="4"/>
      <c r="I68" s="2"/>
    </row>
    <row r="69" spans="2:9">
      <c r="B69" s="2"/>
      <c r="C69" s="4"/>
      <c r="D69" s="4"/>
      <c r="E69" s="4"/>
      <c r="F69" s="4"/>
      <c r="G69" s="4"/>
      <c r="H69" s="4"/>
      <c r="I69" s="2"/>
    </row>
    <row r="70" spans="2:9">
      <c r="B70" s="2"/>
      <c r="C70" s="4"/>
      <c r="D70" s="4"/>
      <c r="E70" s="4"/>
      <c r="F70" s="4"/>
      <c r="G70" s="4"/>
      <c r="H70" s="4"/>
      <c r="I70" s="2"/>
    </row>
    <row r="71" spans="2:9">
      <c r="B71" s="2"/>
      <c r="C71" s="4"/>
      <c r="D71" s="4"/>
      <c r="E71" s="4"/>
      <c r="F71" s="4"/>
      <c r="G71" s="4"/>
      <c r="H71" s="4"/>
      <c r="I71" s="2"/>
    </row>
    <row r="72" spans="2:9">
      <c r="B72" s="2"/>
      <c r="C72" s="4"/>
      <c r="D72" s="4"/>
      <c r="E72" s="4"/>
      <c r="F72" s="4"/>
      <c r="G72" s="4"/>
      <c r="H72" s="4"/>
      <c r="I72" s="2"/>
    </row>
    <row r="73" spans="2:9">
      <c r="B73" s="2"/>
      <c r="C73" s="4"/>
      <c r="D73" s="4"/>
      <c r="E73" s="4"/>
      <c r="F73" s="4"/>
      <c r="G73" s="4"/>
      <c r="H73" s="4"/>
      <c r="I73" s="2"/>
    </row>
    <row r="74" spans="2:9">
      <c r="B74" s="2"/>
      <c r="C74" s="4"/>
      <c r="D74" s="4"/>
      <c r="E74" s="4"/>
      <c r="F74" s="4"/>
      <c r="G74" s="4"/>
      <c r="H74" s="4"/>
      <c r="I74" s="2"/>
    </row>
    <row r="75" spans="2:9">
      <c r="B75" s="2"/>
      <c r="C75" s="4"/>
      <c r="D75" s="4"/>
      <c r="E75" s="4"/>
      <c r="F75" s="4"/>
      <c r="G75" s="4"/>
      <c r="H75" s="4"/>
      <c r="I75" s="2"/>
    </row>
    <row r="76" spans="2:9">
      <c r="B76" s="2"/>
      <c r="C76" s="4"/>
      <c r="D76" s="4"/>
      <c r="E76" s="4"/>
      <c r="F76" s="4"/>
      <c r="G76" s="4"/>
      <c r="H76" s="4"/>
      <c r="I76" s="2"/>
    </row>
    <row r="77" spans="2:9">
      <c r="B77" s="2"/>
      <c r="C77" s="4"/>
      <c r="D77" s="4"/>
      <c r="E77" s="4"/>
      <c r="F77" s="4"/>
      <c r="G77" s="4"/>
      <c r="H77" s="4"/>
      <c r="I77" s="2"/>
    </row>
    <row r="78" spans="2:9">
      <c r="B78" s="2"/>
      <c r="C78" s="4"/>
      <c r="D78" s="4"/>
      <c r="E78" s="4"/>
      <c r="F78" s="4"/>
      <c r="G78" s="4"/>
      <c r="H78" s="4"/>
      <c r="I78" s="2"/>
    </row>
    <row r="79" spans="2:9">
      <c r="B79" s="2"/>
      <c r="C79" s="4"/>
      <c r="D79" s="4"/>
      <c r="E79" s="4"/>
      <c r="F79" s="4"/>
      <c r="G79" s="4"/>
      <c r="H79" s="4"/>
      <c r="I79" s="2"/>
    </row>
    <row r="80" spans="2:9">
      <c r="B80" s="2"/>
      <c r="C80" s="4"/>
      <c r="D80" s="4"/>
      <c r="E80" s="4"/>
      <c r="F80" s="4"/>
      <c r="G80" s="4"/>
      <c r="H80" s="4"/>
      <c r="I80" s="2"/>
    </row>
    <row r="81" spans="2:14">
      <c r="B81" s="2"/>
      <c r="C81" s="4"/>
      <c r="D81" s="4"/>
      <c r="E81" s="4"/>
      <c r="F81" s="4"/>
      <c r="G81" s="4"/>
      <c r="H81" s="4"/>
      <c r="I81" s="2"/>
    </row>
    <row r="82" spans="2:14">
      <c r="B82" s="2"/>
      <c r="C82" s="4"/>
      <c r="D82" s="4"/>
      <c r="E82" s="4"/>
      <c r="F82" s="4"/>
      <c r="G82" s="4"/>
      <c r="H82" s="4"/>
      <c r="I82" s="2"/>
    </row>
    <row r="83" spans="2:14">
      <c r="B83" s="2"/>
      <c r="C83" s="4"/>
      <c r="D83" s="4"/>
      <c r="E83" s="4"/>
      <c r="F83" s="4"/>
      <c r="G83" s="4"/>
      <c r="H83" s="4"/>
      <c r="I83" s="2"/>
    </row>
    <row r="85" spans="2:14" ht="14" thickBot="1"/>
    <row r="86" spans="2:14" ht="18" thickBot="1">
      <c r="B86" s="202" t="s">
        <v>23</v>
      </c>
      <c r="C86" s="238"/>
      <c r="D86" s="238"/>
      <c r="E86" s="238"/>
      <c r="F86" s="238"/>
      <c r="G86" s="238"/>
      <c r="H86" s="239"/>
    </row>
    <row r="87" spans="2:14" ht="14" thickBot="1"/>
    <row r="88" spans="2:14" ht="40" thickBot="1">
      <c r="B88" s="47" t="s">
        <v>72</v>
      </c>
      <c r="C88" s="189" t="s">
        <v>27</v>
      </c>
      <c r="D88" s="190" t="s">
        <v>29</v>
      </c>
      <c r="E88" s="190" t="s">
        <v>150</v>
      </c>
      <c r="F88" s="100" t="s">
        <v>198</v>
      </c>
      <c r="G88" s="45" t="s">
        <v>7</v>
      </c>
      <c r="H88" s="100" t="s">
        <v>73</v>
      </c>
      <c r="I88" s="210" t="s">
        <v>203</v>
      </c>
      <c r="J88" s="211"/>
      <c r="L88" s="256" t="s">
        <v>201</v>
      </c>
      <c r="M88" s="257"/>
      <c r="N88" s="100" t="s">
        <v>73</v>
      </c>
    </row>
    <row r="89" spans="2:14" ht="14" thickBot="1">
      <c r="B89" s="130" t="s">
        <v>24</v>
      </c>
      <c r="C89" s="131">
        <v>490</v>
      </c>
      <c r="D89" s="131">
        <v>490</v>
      </c>
      <c r="E89" s="131">
        <v>470</v>
      </c>
      <c r="F89" s="186">
        <f>C89-E89</f>
        <v>20</v>
      </c>
      <c r="G89" s="132" t="s">
        <v>25</v>
      </c>
      <c r="H89" s="133" t="s">
        <v>76</v>
      </c>
      <c r="I89" s="212">
        <v>8</v>
      </c>
      <c r="J89" s="213"/>
      <c r="L89" s="198" t="s">
        <v>204</v>
      </c>
      <c r="M89" s="201">
        <v>200</v>
      </c>
      <c r="N89" s="199" t="s">
        <v>76</v>
      </c>
    </row>
    <row r="90" spans="2:14" ht="14" thickBot="1">
      <c r="B90" s="2"/>
      <c r="C90" s="4"/>
      <c r="D90" s="4"/>
      <c r="E90" s="4"/>
      <c r="F90" s="4"/>
      <c r="G90" s="4"/>
      <c r="H90" s="63"/>
      <c r="I90" s="63"/>
      <c r="L90" s="198" t="s">
        <v>205</v>
      </c>
      <c r="M90" s="201">
        <v>100</v>
      </c>
      <c r="N90" s="199" t="s">
        <v>76</v>
      </c>
    </row>
    <row r="91" spans="2:14" s="148" customFormat="1" ht="40" thickBot="1">
      <c r="B91" s="149"/>
      <c r="C91" s="150"/>
      <c r="D91" s="150"/>
      <c r="E91" s="150"/>
      <c r="F91" s="150"/>
      <c r="G91" s="150"/>
      <c r="H91" s="158"/>
      <c r="I91" s="158"/>
      <c r="L91" s="197" t="s">
        <v>206</v>
      </c>
      <c r="M91" s="200">
        <v>220</v>
      </c>
      <c r="N91" s="199" t="s">
        <v>76</v>
      </c>
    </row>
    <row r="92" spans="2:14" s="148" customFormat="1">
      <c r="B92" s="149"/>
      <c r="C92" s="150"/>
      <c r="D92" s="150"/>
      <c r="E92" s="150"/>
      <c r="F92" s="150"/>
      <c r="G92" s="150"/>
      <c r="H92" s="158"/>
      <c r="I92" s="158"/>
      <c r="L92" s="195"/>
      <c r="M92" s="150"/>
      <c r="N92" s="196"/>
    </row>
    <row r="93" spans="2:14">
      <c r="B93" s="150"/>
      <c r="C93" s="150"/>
      <c r="D93" s="184"/>
      <c r="F93" s="150"/>
      <c r="G93" s="150"/>
      <c r="H93" s="184"/>
      <c r="J93" s="63"/>
      <c r="K93" s="63"/>
      <c r="L93" s="99"/>
    </row>
    <row r="94" spans="2:14">
      <c r="B94" s="185"/>
      <c r="C94" s="150"/>
      <c r="D94" s="183"/>
      <c r="F94" s="129"/>
      <c r="G94" s="150"/>
      <c r="H94" s="183"/>
      <c r="J94" s="127"/>
      <c r="K94" s="63"/>
      <c r="L94" s="128"/>
    </row>
    <row r="95" spans="2:14">
      <c r="B95" s="185"/>
      <c r="C95" s="150"/>
      <c r="D95" s="183"/>
      <c r="F95" s="129"/>
      <c r="G95" s="150"/>
      <c r="H95" s="183"/>
      <c r="J95" s="127"/>
      <c r="K95" s="63"/>
      <c r="L95" s="128"/>
    </row>
    <row r="96" spans="2:14">
      <c r="B96" s="2"/>
      <c r="C96" s="4"/>
      <c r="D96" s="4"/>
      <c r="E96" s="4"/>
      <c r="F96" s="4"/>
      <c r="G96" s="4"/>
      <c r="H96" s="63"/>
      <c r="I96" s="63"/>
      <c r="J96" s="63"/>
      <c r="K96" s="63"/>
      <c r="L96" s="2"/>
    </row>
    <row r="97" spans="2:12" s="148" customFormat="1">
      <c r="B97" s="149"/>
      <c r="C97" s="150"/>
      <c r="D97" s="150"/>
      <c r="E97" s="150"/>
      <c r="F97" s="150"/>
      <c r="G97" s="150"/>
      <c r="H97" s="158"/>
      <c r="I97" s="158"/>
      <c r="J97" s="158"/>
      <c r="K97" s="158"/>
      <c r="L97" s="149"/>
    </row>
    <row r="98" spans="2:12" s="148" customFormat="1">
      <c r="B98" s="149"/>
      <c r="C98" s="150"/>
      <c r="D98" s="150"/>
      <c r="E98" s="150"/>
      <c r="F98" s="150"/>
      <c r="G98" s="150"/>
      <c r="H98" s="158"/>
      <c r="I98" s="158"/>
      <c r="J98" s="158"/>
      <c r="K98" s="158"/>
      <c r="L98" s="149"/>
    </row>
    <row r="99" spans="2:12" s="148" customFormat="1">
      <c r="B99" s="149"/>
      <c r="C99" s="150"/>
      <c r="D99" s="150"/>
      <c r="E99" s="150"/>
      <c r="F99" s="150"/>
      <c r="G99" s="150"/>
      <c r="H99" s="158"/>
      <c r="I99" s="158"/>
      <c r="J99" s="158"/>
      <c r="K99" s="158"/>
      <c r="L99" s="149"/>
    </row>
    <row r="100" spans="2:12" s="148" customFormat="1">
      <c r="B100" s="149"/>
      <c r="C100" s="150"/>
      <c r="D100" s="150"/>
      <c r="E100" s="150"/>
      <c r="F100" s="150"/>
      <c r="G100" s="150"/>
      <c r="H100" s="158"/>
      <c r="I100" s="158"/>
      <c r="J100" s="158"/>
      <c r="K100" s="158"/>
      <c r="L100" s="149"/>
    </row>
    <row r="101" spans="2:12" s="148" customFormat="1">
      <c r="B101" s="149"/>
      <c r="C101" s="150"/>
      <c r="D101" s="150"/>
      <c r="E101" s="150"/>
      <c r="F101" s="150"/>
      <c r="G101" s="150"/>
      <c r="H101" s="158"/>
      <c r="I101" s="158"/>
      <c r="J101" s="158"/>
      <c r="K101" s="158"/>
      <c r="L101" s="149"/>
    </row>
    <row r="102" spans="2:12" s="148" customFormat="1">
      <c r="B102" s="149"/>
      <c r="C102" s="150"/>
      <c r="D102" s="150"/>
      <c r="E102" s="150"/>
      <c r="F102" s="150"/>
      <c r="G102" s="150"/>
      <c r="H102" s="158"/>
      <c r="I102" s="158"/>
      <c r="J102" s="158"/>
      <c r="K102" s="158"/>
      <c r="L102" s="149"/>
    </row>
    <row r="103" spans="2:12" s="148" customFormat="1">
      <c r="B103" s="149"/>
      <c r="C103" s="150"/>
      <c r="D103" s="150"/>
      <c r="E103" s="150"/>
      <c r="F103" s="150"/>
      <c r="G103" s="150"/>
      <c r="H103" s="158"/>
      <c r="I103" s="158"/>
      <c r="J103" s="158"/>
      <c r="K103" s="158"/>
      <c r="L103" s="149"/>
    </row>
    <row r="104" spans="2:12" s="148" customFormat="1">
      <c r="B104" s="149"/>
      <c r="C104" s="150"/>
      <c r="D104" s="150"/>
      <c r="E104" s="150"/>
      <c r="F104" s="150"/>
      <c r="G104" s="150"/>
      <c r="H104" s="158"/>
      <c r="I104" s="158"/>
      <c r="J104" s="158"/>
      <c r="K104" s="158"/>
      <c r="L104" s="149"/>
    </row>
    <row r="105" spans="2:12" s="148" customFormat="1">
      <c r="B105" s="149"/>
      <c r="C105" s="150"/>
      <c r="D105" s="150"/>
      <c r="E105" s="150"/>
      <c r="F105" s="150"/>
      <c r="G105" s="150"/>
      <c r="H105" s="158" t="s">
        <v>87</v>
      </c>
      <c r="I105" s="158"/>
      <c r="J105" s="158"/>
      <c r="K105" s="158"/>
      <c r="L105" s="149"/>
    </row>
    <row r="106" spans="2:12" s="148" customFormat="1">
      <c r="B106" s="149"/>
      <c r="C106" s="150"/>
      <c r="D106" s="150"/>
      <c r="E106" s="150"/>
      <c r="F106" s="150"/>
      <c r="G106" s="150"/>
      <c r="H106" s="158"/>
      <c r="I106" s="158"/>
      <c r="J106" s="158"/>
      <c r="K106" s="158"/>
      <c r="L106" s="149"/>
    </row>
    <row r="107" spans="2:12">
      <c r="B107" s="2"/>
      <c r="C107" s="4"/>
      <c r="D107" s="4"/>
      <c r="E107" s="4"/>
      <c r="F107" s="4"/>
      <c r="G107" s="4"/>
      <c r="H107" s="63"/>
      <c r="I107" s="63"/>
      <c r="J107" s="63"/>
      <c r="K107" s="63"/>
      <c r="L107" s="2"/>
    </row>
    <row r="108" spans="2:12">
      <c r="B108" s="2"/>
      <c r="C108" s="4"/>
      <c r="D108" s="4"/>
      <c r="E108" s="4"/>
      <c r="F108" s="4"/>
      <c r="G108" s="4"/>
      <c r="H108" s="63"/>
      <c r="I108" s="63"/>
      <c r="J108" s="63"/>
      <c r="K108" s="63"/>
      <c r="L108" s="2"/>
    </row>
    <row r="109" spans="2:12">
      <c r="B109" s="2"/>
      <c r="C109" s="4"/>
      <c r="D109" s="4"/>
      <c r="E109" s="4"/>
      <c r="F109" s="4"/>
      <c r="G109" s="4"/>
      <c r="H109" s="63"/>
      <c r="I109" s="63"/>
      <c r="J109" s="63"/>
      <c r="K109" s="63"/>
      <c r="L109" s="2"/>
    </row>
    <row r="110" spans="2:12">
      <c r="B110" s="2"/>
      <c r="C110" s="4"/>
      <c r="D110" s="4"/>
      <c r="E110" s="4"/>
      <c r="F110" s="4"/>
      <c r="G110" s="4"/>
      <c r="H110" s="63"/>
      <c r="I110" s="63"/>
      <c r="J110" s="63"/>
      <c r="K110" s="63"/>
      <c r="L110" s="2"/>
    </row>
    <row r="111" spans="2:12">
      <c r="C111" s="240"/>
      <c r="D111" s="240"/>
      <c r="E111" s="240"/>
      <c r="F111" s="240"/>
      <c r="G111" s="240"/>
    </row>
    <row r="112" spans="2:12">
      <c r="C112" s="2"/>
      <c r="D112" s="2"/>
      <c r="E112" s="2"/>
      <c r="F112" s="2"/>
      <c r="G112" s="2"/>
    </row>
    <row r="113" spans="2:19" s="148" customFormat="1">
      <c r="C113" s="149"/>
      <c r="D113" s="149"/>
      <c r="E113" s="149"/>
      <c r="F113" s="149"/>
      <c r="G113" s="149"/>
    </row>
    <row r="114" spans="2:19" s="148" customFormat="1">
      <c r="C114" s="149"/>
      <c r="D114" s="149"/>
      <c r="E114" s="149"/>
      <c r="F114" s="149"/>
      <c r="G114" s="149"/>
    </row>
    <row r="115" spans="2:19" s="148" customFormat="1">
      <c r="C115" s="149"/>
      <c r="D115" s="149"/>
      <c r="E115" s="149"/>
      <c r="F115" s="149"/>
      <c r="G115" s="149"/>
    </row>
    <row r="116" spans="2:19" s="148" customFormat="1">
      <c r="C116" s="149"/>
      <c r="D116" s="149"/>
      <c r="E116" s="149"/>
      <c r="F116" s="149"/>
      <c r="G116" s="149"/>
    </row>
    <row r="117" spans="2:19">
      <c r="C117" s="2"/>
      <c r="D117" s="2"/>
      <c r="E117" s="2"/>
      <c r="F117" s="2"/>
      <c r="G117" s="2"/>
    </row>
    <row r="118" spans="2:19">
      <c r="C118" s="2"/>
      <c r="D118" s="2"/>
      <c r="E118" s="2"/>
      <c r="F118" s="2"/>
      <c r="G118" s="2"/>
    </row>
    <row r="119" spans="2:19">
      <c r="C119" s="2"/>
      <c r="D119" s="2"/>
      <c r="E119" s="2"/>
      <c r="F119" s="2"/>
      <c r="G119" s="2"/>
    </row>
    <row r="120" spans="2:19">
      <c r="C120" s="2"/>
      <c r="D120" s="2"/>
      <c r="E120" s="2"/>
      <c r="F120" s="2"/>
      <c r="G120" s="2"/>
    </row>
    <row r="121" spans="2:19">
      <c r="C121" s="2"/>
      <c r="D121" s="2"/>
      <c r="E121" s="2"/>
      <c r="F121" s="2"/>
      <c r="G121" s="2"/>
    </row>
    <row r="122" spans="2:19" ht="14" thickBot="1">
      <c r="C122" s="2"/>
      <c r="D122" s="2"/>
      <c r="E122" s="2"/>
      <c r="F122" s="2"/>
      <c r="G122" s="2"/>
    </row>
    <row r="123" spans="2:19" ht="59.5" customHeight="1" thickBot="1">
      <c r="B123" s="279" t="s">
        <v>200</v>
      </c>
      <c r="C123" s="230"/>
      <c r="D123" s="230"/>
      <c r="E123" s="230"/>
      <c r="F123" s="230"/>
      <c r="G123" s="230"/>
      <c r="H123" s="231"/>
      <c r="I123" s="93"/>
      <c r="J123" s="93"/>
      <c r="K123" s="93"/>
    </row>
    <row r="124" spans="2:19" ht="18" thickBot="1">
      <c r="B124" s="64"/>
      <c r="C124" s="64"/>
      <c r="D124" s="64"/>
      <c r="E124" s="64"/>
      <c r="F124" s="64"/>
      <c r="G124" s="64"/>
      <c r="H124" s="64"/>
      <c r="I124" s="93"/>
      <c r="J124" s="93"/>
      <c r="K124" s="93"/>
    </row>
    <row r="125" spans="2:19" ht="14" thickBot="1">
      <c r="B125" s="210" t="s">
        <v>89</v>
      </c>
      <c r="C125" s="254"/>
      <c r="D125" s="211"/>
      <c r="E125" s="99"/>
      <c r="F125" s="210" t="s">
        <v>88</v>
      </c>
      <c r="G125" s="254"/>
      <c r="H125" s="254"/>
      <c r="I125" s="211"/>
      <c r="K125" s="210" t="s">
        <v>57</v>
      </c>
      <c r="L125" s="254"/>
      <c r="M125" s="254"/>
      <c r="N125" s="211"/>
      <c r="P125" s="210" t="s">
        <v>141</v>
      </c>
      <c r="Q125" s="254"/>
      <c r="R125" s="254"/>
      <c r="S125" s="211"/>
    </row>
    <row r="126" spans="2:19" ht="27" thickBot="1">
      <c r="B126" s="70" t="s">
        <v>52</v>
      </c>
      <c r="C126" s="72" t="s">
        <v>61</v>
      </c>
      <c r="D126" s="70" t="s">
        <v>56</v>
      </c>
      <c r="E126" s="19"/>
      <c r="F126" s="260" t="s">
        <v>52</v>
      </c>
      <c r="G126" s="261"/>
      <c r="H126" s="72" t="s">
        <v>61</v>
      </c>
      <c r="I126" s="70" t="s">
        <v>56</v>
      </c>
      <c r="K126" s="271" t="s">
        <v>52</v>
      </c>
      <c r="L126" s="272"/>
      <c r="M126" s="72" t="s">
        <v>61</v>
      </c>
      <c r="N126" s="70" t="s">
        <v>56</v>
      </c>
      <c r="P126" s="260" t="s">
        <v>52</v>
      </c>
      <c r="Q126" s="261"/>
      <c r="R126" s="98" t="s">
        <v>61</v>
      </c>
      <c r="S126" s="70" t="s">
        <v>56</v>
      </c>
    </row>
    <row r="127" spans="2:19" ht="14" thickBot="1">
      <c r="B127" s="80" t="s">
        <v>90</v>
      </c>
      <c r="C127" s="35" t="s">
        <v>31</v>
      </c>
      <c r="D127" s="36" t="s">
        <v>77</v>
      </c>
      <c r="E127" s="37"/>
      <c r="F127" s="277" t="s">
        <v>98</v>
      </c>
      <c r="G127" s="278"/>
      <c r="H127" s="35" t="s">
        <v>31</v>
      </c>
      <c r="I127" s="36" t="s">
        <v>77</v>
      </c>
      <c r="K127" s="265" t="s">
        <v>28</v>
      </c>
      <c r="L127" s="266"/>
      <c r="M127" s="38" t="s">
        <v>82</v>
      </c>
      <c r="N127" s="39" t="s">
        <v>78</v>
      </c>
      <c r="P127" s="277" t="s">
        <v>98</v>
      </c>
      <c r="Q127" s="278"/>
      <c r="R127" s="35" t="s">
        <v>31</v>
      </c>
      <c r="S127" s="36" t="s">
        <v>77</v>
      </c>
    </row>
    <row r="128" spans="2:19" ht="14" thickBot="1">
      <c r="B128" s="80" t="s">
        <v>91</v>
      </c>
      <c r="C128" s="38" t="s">
        <v>82</v>
      </c>
      <c r="D128" s="39" t="s">
        <v>78</v>
      </c>
      <c r="E128" s="40"/>
      <c r="F128" s="277" t="s">
        <v>99</v>
      </c>
      <c r="G128" s="278"/>
      <c r="H128" s="38" t="s">
        <v>82</v>
      </c>
      <c r="I128" s="39" t="s">
        <v>78</v>
      </c>
      <c r="K128" s="265" t="s">
        <v>30</v>
      </c>
      <c r="L128" s="266"/>
      <c r="M128" s="38" t="s">
        <v>82</v>
      </c>
      <c r="N128" s="39" t="s">
        <v>78</v>
      </c>
      <c r="P128" s="277" t="s">
        <v>99</v>
      </c>
      <c r="Q128" s="278"/>
      <c r="R128" s="38" t="s">
        <v>82</v>
      </c>
      <c r="S128" s="39" t="s">
        <v>78</v>
      </c>
    </row>
    <row r="129" spans="2:19" ht="18" thickBot="1">
      <c r="B129" s="80" t="s">
        <v>92</v>
      </c>
      <c r="C129" s="38" t="s">
        <v>82</v>
      </c>
      <c r="D129" s="39" t="s">
        <v>78</v>
      </c>
      <c r="E129" s="65"/>
      <c r="F129" s="277" t="s">
        <v>100</v>
      </c>
      <c r="G129" s="278"/>
      <c r="H129" s="38" t="s">
        <v>82</v>
      </c>
      <c r="I129" s="39" t="s">
        <v>78</v>
      </c>
      <c r="K129" s="265" t="s">
        <v>118</v>
      </c>
      <c r="L129" s="266"/>
      <c r="M129" s="38" t="s">
        <v>82</v>
      </c>
      <c r="N129" s="39" t="s">
        <v>78</v>
      </c>
      <c r="P129" s="277" t="s">
        <v>100</v>
      </c>
      <c r="Q129" s="278"/>
      <c r="R129" s="38" t="s">
        <v>82</v>
      </c>
      <c r="S129" s="39" t="s">
        <v>78</v>
      </c>
    </row>
    <row r="130" spans="2:19" ht="18" thickBot="1">
      <c r="B130" s="80" t="s">
        <v>93</v>
      </c>
      <c r="C130" s="38" t="s">
        <v>82</v>
      </c>
      <c r="D130" s="39" t="s">
        <v>78</v>
      </c>
      <c r="E130" s="65"/>
      <c r="F130" s="277" t="s">
        <v>101</v>
      </c>
      <c r="G130" s="278"/>
      <c r="H130" s="38" t="s">
        <v>82</v>
      </c>
      <c r="I130" s="39" t="s">
        <v>78</v>
      </c>
      <c r="K130" s="265" t="s">
        <v>119</v>
      </c>
      <c r="L130" s="266"/>
      <c r="M130" s="38" t="s">
        <v>82</v>
      </c>
      <c r="N130" s="39" t="s">
        <v>78</v>
      </c>
      <c r="P130" s="277" t="s">
        <v>101</v>
      </c>
      <c r="Q130" s="278"/>
      <c r="R130" s="38" t="s">
        <v>82</v>
      </c>
      <c r="S130" s="39" t="s">
        <v>78</v>
      </c>
    </row>
    <row r="131" spans="2:19" ht="18" thickBot="1">
      <c r="B131" s="80" t="s">
        <v>94</v>
      </c>
      <c r="C131" s="38" t="s">
        <v>82</v>
      </c>
      <c r="D131" s="39" t="s">
        <v>78</v>
      </c>
      <c r="E131" s="65"/>
      <c r="F131" s="277" t="s">
        <v>102</v>
      </c>
      <c r="G131" s="278"/>
      <c r="H131" s="38" t="s">
        <v>82</v>
      </c>
      <c r="I131" s="39" t="s">
        <v>78</v>
      </c>
      <c r="K131" s="265" t="s">
        <v>120</v>
      </c>
      <c r="L131" s="266"/>
      <c r="M131" s="38" t="s">
        <v>82</v>
      </c>
      <c r="N131" s="39" t="s">
        <v>78</v>
      </c>
      <c r="P131" s="277" t="s">
        <v>102</v>
      </c>
      <c r="Q131" s="278"/>
      <c r="R131" s="38" t="s">
        <v>82</v>
      </c>
      <c r="S131" s="39" t="s">
        <v>78</v>
      </c>
    </row>
    <row r="132" spans="2:19" ht="18" thickBot="1">
      <c r="B132" s="80" t="s">
        <v>95</v>
      </c>
      <c r="C132" s="38" t="s">
        <v>82</v>
      </c>
      <c r="D132" s="39" t="s">
        <v>78</v>
      </c>
      <c r="E132" s="65"/>
      <c r="F132" s="277" t="s">
        <v>103</v>
      </c>
      <c r="G132" s="278"/>
      <c r="H132" s="38" t="s">
        <v>82</v>
      </c>
      <c r="I132" s="39" t="s">
        <v>78</v>
      </c>
      <c r="K132" s="265" t="s">
        <v>121</v>
      </c>
      <c r="L132" s="266"/>
      <c r="M132" s="38" t="s">
        <v>82</v>
      </c>
      <c r="N132" s="39" t="s">
        <v>78</v>
      </c>
      <c r="P132" s="277" t="s">
        <v>103</v>
      </c>
      <c r="Q132" s="278"/>
      <c r="R132" s="38" t="s">
        <v>82</v>
      </c>
      <c r="S132" s="39" t="s">
        <v>78</v>
      </c>
    </row>
    <row r="133" spans="2:19" ht="18" thickBot="1">
      <c r="B133" s="80" t="s">
        <v>96</v>
      </c>
      <c r="C133" s="38" t="s">
        <v>82</v>
      </c>
      <c r="D133" s="39" t="s">
        <v>78</v>
      </c>
      <c r="E133" s="65"/>
      <c r="F133" s="277" t="s">
        <v>104</v>
      </c>
      <c r="G133" s="278"/>
      <c r="H133" s="38" t="s">
        <v>82</v>
      </c>
      <c r="I133" s="39" t="s">
        <v>78</v>
      </c>
      <c r="K133" s="265" t="s">
        <v>122</v>
      </c>
      <c r="L133" s="266"/>
      <c r="M133" s="38" t="s">
        <v>82</v>
      </c>
      <c r="N133" s="39" t="s">
        <v>78</v>
      </c>
      <c r="P133" s="277" t="s">
        <v>104</v>
      </c>
      <c r="Q133" s="278"/>
      <c r="R133" s="38" t="s">
        <v>82</v>
      </c>
      <c r="S133" s="39" t="s">
        <v>78</v>
      </c>
    </row>
    <row r="134" spans="2:19" ht="18" thickBot="1">
      <c r="B134" s="80" t="s">
        <v>97</v>
      </c>
      <c r="C134" s="35" t="s">
        <v>31</v>
      </c>
      <c r="D134" s="36" t="s">
        <v>77</v>
      </c>
      <c r="E134" s="65"/>
      <c r="F134" s="277" t="s">
        <v>105</v>
      </c>
      <c r="G134" s="278"/>
      <c r="H134" s="35" t="s">
        <v>31</v>
      </c>
      <c r="I134" s="36" t="s">
        <v>77</v>
      </c>
      <c r="K134" s="265" t="s">
        <v>123</v>
      </c>
      <c r="L134" s="266"/>
      <c r="M134" s="38" t="s">
        <v>82</v>
      </c>
      <c r="N134" s="39" t="s">
        <v>78</v>
      </c>
      <c r="P134" s="277" t="s">
        <v>105</v>
      </c>
      <c r="Q134" s="278"/>
      <c r="R134" s="35" t="s">
        <v>31</v>
      </c>
      <c r="S134" s="36" t="s">
        <v>77</v>
      </c>
    </row>
    <row r="135" spans="2:19" ht="18" thickBot="1">
      <c r="B135" s="80" t="s">
        <v>106</v>
      </c>
      <c r="C135" s="35" t="s">
        <v>112</v>
      </c>
      <c r="D135" s="36" t="s">
        <v>77</v>
      </c>
      <c r="E135" s="65"/>
      <c r="F135" s="19"/>
      <c r="G135" s="19"/>
      <c r="H135" s="112"/>
      <c r="I135" s="113"/>
      <c r="K135" s="265" t="s">
        <v>124</v>
      </c>
      <c r="L135" s="266"/>
      <c r="M135" s="38" t="s">
        <v>82</v>
      </c>
      <c r="N135" s="39" t="s">
        <v>78</v>
      </c>
    </row>
    <row r="136" spans="2:19" ht="18" thickBot="1">
      <c r="B136" s="80" t="s">
        <v>107</v>
      </c>
      <c r="C136" s="35" t="s">
        <v>113</v>
      </c>
      <c r="D136" s="36" t="s">
        <v>77</v>
      </c>
      <c r="E136" s="65"/>
      <c r="F136" s="19"/>
      <c r="G136" s="19"/>
      <c r="H136" s="112"/>
      <c r="I136" s="113"/>
      <c r="K136" s="265" t="s">
        <v>125</v>
      </c>
      <c r="L136" s="266"/>
      <c r="M136" s="38" t="s">
        <v>82</v>
      </c>
      <c r="N136" s="39" t="s">
        <v>78</v>
      </c>
    </row>
    <row r="137" spans="2:19" ht="18" thickBot="1">
      <c r="B137" s="80" t="s">
        <v>108</v>
      </c>
      <c r="C137" s="35" t="s">
        <v>114</v>
      </c>
      <c r="D137" s="36" t="s">
        <v>77</v>
      </c>
      <c r="E137" s="65"/>
      <c r="F137" s="19"/>
      <c r="G137" s="19"/>
      <c r="H137" s="112"/>
      <c r="I137" s="113"/>
      <c r="K137" s="265" t="s">
        <v>126</v>
      </c>
      <c r="L137" s="266"/>
      <c r="M137" s="38" t="s">
        <v>82</v>
      </c>
      <c r="N137" s="39" t="s">
        <v>78</v>
      </c>
    </row>
    <row r="138" spans="2:19" ht="18" thickBot="1">
      <c r="B138" s="80" t="s">
        <v>109</v>
      </c>
      <c r="C138" s="35" t="s">
        <v>115</v>
      </c>
      <c r="D138" s="36" t="s">
        <v>77</v>
      </c>
      <c r="E138" s="65"/>
      <c r="F138" s="19"/>
      <c r="G138" s="19"/>
      <c r="H138" s="112"/>
      <c r="I138" s="113"/>
      <c r="K138" s="265" t="s">
        <v>127</v>
      </c>
      <c r="L138" s="266"/>
      <c r="M138" s="38" t="s">
        <v>82</v>
      </c>
      <c r="N138" s="39" t="s">
        <v>78</v>
      </c>
    </row>
    <row r="139" spans="2:19" ht="18" thickBot="1">
      <c r="B139" s="80" t="s">
        <v>110</v>
      </c>
      <c r="C139" s="35" t="s">
        <v>116</v>
      </c>
      <c r="D139" s="36" t="s">
        <v>77</v>
      </c>
      <c r="E139" s="65"/>
      <c r="F139" s="19"/>
      <c r="G139" s="19"/>
      <c r="H139" s="112"/>
      <c r="I139" s="113"/>
      <c r="K139" s="265" t="s">
        <v>128</v>
      </c>
      <c r="L139" s="266"/>
      <c r="M139" s="38" t="s">
        <v>82</v>
      </c>
      <c r="N139" s="39" t="s">
        <v>78</v>
      </c>
    </row>
    <row r="140" spans="2:19" ht="17">
      <c r="B140" s="80" t="s">
        <v>111</v>
      </c>
      <c r="C140" s="35" t="s">
        <v>117</v>
      </c>
      <c r="D140" s="36" t="s">
        <v>77</v>
      </c>
      <c r="E140" s="65"/>
      <c r="F140" s="19"/>
      <c r="G140" s="19"/>
      <c r="H140" s="112"/>
      <c r="I140" s="113"/>
      <c r="K140" s="265" t="s">
        <v>129</v>
      </c>
      <c r="L140" s="266"/>
      <c r="M140" s="38" t="s">
        <v>82</v>
      </c>
      <c r="N140" s="39" t="s">
        <v>78</v>
      </c>
    </row>
    <row r="141" spans="2:19" ht="17">
      <c r="B141" s="19"/>
      <c r="C141" s="112"/>
      <c r="D141" s="113"/>
      <c r="E141" s="65"/>
      <c r="F141" s="19"/>
      <c r="G141" s="19"/>
      <c r="H141" s="112"/>
      <c r="I141" s="113"/>
      <c r="K141" s="19"/>
      <c r="L141" s="19"/>
      <c r="M141" s="65"/>
      <c r="N141" s="65"/>
    </row>
    <row r="142" spans="2:19" ht="18" thickBot="1">
      <c r="B142" s="19"/>
      <c r="C142" s="65"/>
      <c r="D142" s="65"/>
      <c r="E142" s="65"/>
      <c r="F142" s="65"/>
      <c r="G142" s="65"/>
      <c r="H142" s="19"/>
      <c r="I142" s="19"/>
      <c r="J142" s="65"/>
      <c r="K142" s="65"/>
      <c r="L142" s="65"/>
      <c r="M142" s="65"/>
    </row>
    <row r="143" spans="2:19" ht="18" thickBot="1">
      <c r="B143" s="210" t="s">
        <v>130</v>
      </c>
      <c r="C143" s="254"/>
      <c r="D143" s="254"/>
      <c r="E143" s="254"/>
      <c r="F143" s="211"/>
      <c r="G143" s="65"/>
      <c r="H143" s="210" t="s">
        <v>140</v>
      </c>
      <c r="I143" s="254"/>
      <c r="J143" s="254"/>
      <c r="K143" s="254"/>
      <c r="L143" s="254"/>
      <c r="M143" s="211"/>
    </row>
    <row r="144" spans="2:19" ht="41" thickBot="1">
      <c r="B144" s="70" t="s">
        <v>52</v>
      </c>
      <c r="C144" s="72" t="s">
        <v>61</v>
      </c>
      <c r="D144" s="70" t="s">
        <v>56</v>
      </c>
      <c r="E144" s="70" t="s">
        <v>53</v>
      </c>
      <c r="F144" s="70" t="s">
        <v>54</v>
      </c>
      <c r="G144" s="65"/>
      <c r="H144" s="271" t="s">
        <v>52</v>
      </c>
      <c r="I144" s="272"/>
      <c r="J144" s="72" t="s">
        <v>61</v>
      </c>
      <c r="K144" s="70" t="s">
        <v>56</v>
      </c>
      <c r="L144" s="70" t="s">
        <v>53</v>
      </c>
      <c r="M144" s="70" t="s">
        <v>54</v>
      </c>
    </row>
    <row r="145" spans="2:13" ht="17">
      <c r="B145" s="80" t="s">
        <v>27</v>
      </c>
      <c r="C145" s="35" t="s">
        <v>31</v>
      </c>
      <c r="D145" s="36" t="s">
        <v>77</v>
      </c>
      <c r="E145" s="96" t="s">
        <v>79</v>
      </c>
      <c r="F145" s="96" t="s">
        <v>80</v>
      </c>
      <c r="G145" s="65"/>
      <c r="H145" s="262" t="s">
        <v>28</v>
      </c>
      <c r="I145" s="273"/>
      <c r="J145" s="35" t="s">
        <v>31</v>
      </c>
      <c r="K145" s="124" t="s">
        <v>77</v>
      </c>
      <c r="L145" s="123" t="s">
        <v>79</v>
      </c>
      <c r="M145" s="96" t="s">
        <v>80</v>
      </c>
    </row>
    <row r="146" spans="2:13" ht="17">
      <c r="B146" s="75" t="s">
        <v>29</v>
      </c>
      <c r="C146" s="38" t="s">
        <v>82</v>
      </c>
      <c r="D146" s="39" t="s">
        <v>78</v>
      </c>
      <c r="E146" s="107" t="s">
        <v>79</v>
      </c>
      <c r="F146" s="107" t="s">
        <v>80</v>
      </c>
      <c r="G146" s="65"/>
      <c r="H146" s="265" t="s">
        <v>30</v>
      </c>
      <c r="I146" s="274"/>
      <c r="J146" s="38" t="s">
        <v>82</v>
      </c>
      <c r="K146" s="38" t="s">
        <v>78</v>
      </c>
      <c r="L146" s="120" t="s">
        <v>79</v>
      </c>
      <c r="M146" s="107" t="s">
        <v>80</v>
      </c>
    </row>
    <row r="147" spans="2:13" ht="18" thickBot="1">
      <c r="B147" s="75" t="s">
        <v>32</v>
      </c>
      <c r="C147" s="38" t="s">
        <v>82</v>
      </c>
      <c r="D147" s="39" t="s">
        <v>78</v>
      </c>
      <c r="E147" s="107" t="s">
        <v>79</v>
      </c>
      <c r="F147" s="107" t="s">
        <v>80</v>
      </c>
      <c r="G147" s="65"/>
      <c r="H147" s="265" t="s">
        <v>118</v>
      </c>
      <c r="I147" s="274"/>
      <c r="J147" s="38" t="s">
        <v>82</v>
      </c>
      <c r="K147" s="38" t="s">
        <v>78</v>
      </c>
      <c r="L147" s="120" t="s">
        <v>79</v>
      </c>
      <c r="M147" s="107" t="s">
        <v>80</v>
      </c>
    </row>
    <row r="148" spans="2:13" ht="18" thickBot="1">
      <c r="B148" s="75" t="s">
        <v>131</v>
      </c>
      <c r="C148" s="35" t="s">
        <v>31</v>
      </c>
      <c r="D148" s="36" t="s">
        <v>77</v>
      </c>
      <c r="E148" s="107" t="s">
        <v>79</v>
      </c>
      <c r="F148" s="107" t="s">
        <v>80</v>
      </c>
      <c r="G148" s="65"/>
      <c r="H148" s="265" t="s">
        <v>119</v>
      </c>
      <c r="I148" s="274"/>
      <c r="J148" s="38" t="s">
        <v>31</v>
      </c>
      <c r="K148" s="125" t="s">
        <v>77</v>
      </c>
      <c r="L148" s="120" t="s">
        <v>79</v>
      </c>
      <c r="M148" s="107" t="s">
        <v>80</v>
      </c>
    </row>
    <row r="149" spans="2:13" ht="17">
      <c r="B149" s="75" t="s">
        <v>132</v>
      </c>
      <c r="C149" s="35" t="s">
        <v>31</v>
      </c>
      <c r="D149" s="36" t="s">
        <v>77</v>
      </c>
      <c r="E149" s="107" t="s">
        <v>79</v>
      </c>
      <c r="F149" s="107" t="s">
        <v>80</v>
      </c>
      <c r="G149" s="65"/>
      <c r="H149" s="265" t="s">
        <v>120</v>
      </c>
      <c r="I149" s="274"/>
      <c r="J149" s="38" t="s">
        <v>31</v>
      </c>
      <c r="K149" s="125" t="s">
        <v>77</v>
      </c>
      <c r="L149" s="120" t="s">
        <v>79</v>
      </c>
      <c r="M149" s="107" t="s">
        <v>80</v>
      </c>
    </row>
    <row r="150" spans="2:13">
      <c r="B150" s="75" t="s">
        <v>133</v>
      </c>
      <c r="C150" s="38" t="s">
        <v>82</v>
      </c>
      <c r="D150" s="39" t="s">
        <v>78</v>
      </c>
      <c r="E150" s="107" t="s">
        <v>79</v>
      </c>
      <c r="F150" s="107" t="s">
        <v>80</v>
      </c>
      <c r="G150" s="2"/>
      <c r="H150" s="265" t="s">
        <v>121</v>
      </c>
      <c r="I150" s="274"/>
      <c r="J150" s="38" t="s">
        <v>82</v>
      </c>
      <c r="K150" s="38" t="s">
        <v>78</v>
      </c>
      <c r="L150" s="120" t="s">
        <v>79</v>
      </c>
      <c r="M150" s="107" t="s">
        <v>80</v>
      </c>
    </row>
    <row r="151" spans="2:13" ht="14" thickBot="1">
      <c r="B151" s="75" t="s">
        <v>134</v>
      </c>
      <c r="C151" s="38" t="s">
        <v>82</v>
      </c>
      <c r="D151" s="39" t="s">
        <v>78</v>
      </c>
      <c r="E151" s="107" t="s">
        <v>79</v>
      </c>
      <c r="F151" s="107" t="s">
        <v>80</v>
      </c>
      <c r="G151" s="2"/>
      <c r="H151" s="265" t="s">
        <v>122</v>
      </c>
      <c r="I151" s="274"/>
      <c r="J151" s="38" t="s">
        <v>82</v>
      </c>
      <c r="K151" s="38" t="s">
        <v>78</v>
      </c>
      <c r="L151" s="120" t="s">
        <v>79</v>
      </c>
      <c r="M151" s="107" t="s">
        <v>80</v>
      </c>
    </row>
    <row r="152" spans="2:13">
      <c r="B152" s="75" t="s">
        <v>135</v>
      </c>
      <c r="C152" s="35" t="s">
        <v>31</v>
      </c>
      <c r="D152" s="36" t="s">
        <v>77</v>
      </c>
      <c r="E152" s="107" t="s">
        <v>79</v>
      </c>
      <c r="F152" s="107" t="s">
        <v>80</v>
      </c>
      <c r="G152" s="2"/>
      <c r="H152" s="267" t="s">
        <v>123</v>
      </c>
      <c r="I152" s="268"/>
      <c r="J152" s="38" t="s">
        <v>31</v>
      </c>
      <c r="K152" s="125" t="s">
        <v>77</v>
      </c>
      <c r="L152" s="121" t="s">
        <v>79</v>
      </c>
      <c r="M152" s="114" t="s">
        <v>80</v>
      </c>
    </row>
    <row r="153" spans="2:13">
      <c r="B153" s="75" t="s">
        <v>136</v>
      </c>
      <c r="C153" s="38" t="s">
        <v>82</v>
      </c>
      <c r="D153" s="39" t="s">
        <v>78</v>
      </c>
      <c r="E153" s="107" t="s">
        <v>79</v>
      </c>
      <c r="F153" s="107" t="s">
        <v>80</v>
      </c>
      <c r="G153" s="2"/>
      <c r="H153" s="269" t="s">
        <v>143</v>
      </c>
      <c r="I153" s="270"/>
      <c r="J153" s="38" t="s">
        <v>112</v>
      </c>
      <c r="K153" s="125" t="s">
        <v>77</v>
      </c>
      <c r="L153" s="121" t="s">
        <v>79</v>
      </c>
      <c r="M153" s="114" t="s">
        <v>80</v>
      </c>
    </row>
    <row r="154" spans="2:13" ht="14" thickBot="1">
      <c r="B154" s="75" t="s">
        <v>137</v>
      </c>
      <c r="C154" s="38" t="s">
        <v>82</v>
      </c>
      <c r="D154" s="39" t="s">
        <v>78</v>
      </c>
      <c r="E154" s="107" t="s">
        <v>79</v>
      </c>
      <c r="F154" s="107" t="s">
        <v>80</v>
      </c>
      <c r="G154" s="2"/>
      <c r="H154" s="275" t="s">
        <v>142</v>
      </c>
      <c r="I154" s="276"/>
      <c r="J154" s="118" t="s">
        <v>113</v>
      </c>
      <c r="K154" s="126" t="s">
        <v>77</v>
      </c>
      <c r="L154" s="122" t="s">
        <v>79</v>
      </c>
      <c r="M154" s="117" t="s">
        <v>80</v>
      </c>
    </row>
    <row r="155" spans="2:13">
      <c r="B155" s="75" t="s">
        <v>138</v>
      </c>
      <c r="C155" s="38" t="s">
        <v>82</v>
      </c>
      <c r="D155" s="39" t="s">
        <v>78</v>
      </c>
      <c r="E155" s="107" t="s">
        <v>79</v>
      </c>
      <c r="F155" s="107" t="s">
        <v>80</v>
      </c>
      <c r="G155" s="2"/>
      <c r="H155" s="264"/>
      <c r="I155" s="264"/>
      <c r="J155" s="112"/>
      <c r="K155" s="112"/>
      <c r="L155" s="115"/>
      <c r="M155" s="115"/>
    </row>
    <row r="156" spans="2:13" ht="14" thickBot="1">
      <c r="B156" s="103" t="s">
        <v>139</v>
      </c>
      <c r="C156" s="118" t="s">
        <v>82</v>
      </c>
      <c r="D156" s="119" t="s">
        <v>78</v>
      </c>
      <c r="E156" s="117" t="s">
        <v>79</v>
      </c>
      <c r="F156" s="117" t="s">
        <v>80</v>
      </c>
      <c r="G156" s="2"/>
      <c r="H156" s="264"/>
      <c r="I156" s="264"/>
      <c r="J156" s="112"/>
      <c r="K156" s="112"/>
      <c r="L156" s="115"/>
      <c r="M156" s="115"/>
    </row>
    <row r="157" spans="2:13" ht="14" thickBot="1">
      <c r="B157" s="19"/>
      <c r="C157" s="2"/>
      <c r="D157" s="2"/>
      <c r="E157" s="2"/>
      <c r="F157" s="2"/>
    </row>
    <row r="158" spans="2:13" ht="14" thickBot="1">
      <c r="B158" s="210" t="s">
        <v>158</v>
      </c>
      <c r="C158" s="254"/>
      <c r="D158" s="254"/>
      <c r="E158" s="254"/>
      <c r="F158" s="211"/>
      <c r="H158" s="210" t="s">
        <v>157</v>
      </c>
      <c r="I158" s="254"/>
      <c r="J158" s="254"/>
      <c r="K158" s="254"/>
      <c r="L158" s="254"/>
      <c r="M158" s="211"/>
    </row>
    <row r="159" spans="2:13" ht="40" thickBot="1">
      <c r="B159" s="70" t="s">
        <v>52</v>
      </c>
      <c r="C159" s="72" t="s">
        <v>61</v>
      </c>
      <c r="D159" s="70" t="s">
        <v>56</v>
      </c>
      <c r="E159" s="70" t="s">
        <v>53</v>
      </c>
      <c r="F159" s="70" t="s">
        <v>54</v>
      </c>
      <c r="H159" s="260" t="s">
        <v>52</v>
      </c>
      <c r="I159" s="261"/>
      <c r="J159" s="72" t="s">
        <v>61</v>
      </c>
      <c r="K159" s="70" t="s">
        <v>56</v>
      </c>
      <c r="L159" s="70" t="s">
        <v>53</v>
      </c>
      <c r="M159" s="70" t="s">
        <v>54</v>
      </c>
    </row>
    <row r="160" spans="2:13" ht="14" thickBot="1">
      <c r="B160" s="80" t="s">
        <v>151</v>
      </c>
      <c r="C160" s="35" t="s">
        <v>34</v>
      </c>
      <c r="D160" s="136" t="s">
        <v>33</v>
      </c>
      <c r="E160" s="96" t="s">
        <v>80</v>
      </c>
      <c r="F160" s="96" t="s">
        <v>80</v>
      </c>
      <c r="H160" s="262" t="s">
        <v>159</v>
      </c>
      <c r="I160" s="263"/>
      <c r="J160" s="134">
        <v>12240</v>
      </c>
      <c r="K160" s="96" t="s">
        <v>81</v>
      </c>
      <c r="L160" s="96" t="s">
        <v>80</v>
      </c>
      <c r="M160" s="96" t="s">
        <v>80</v>
      </c>
    </row>
    <row r="161" spans="2:13" ht="14" thickBot="1">
      <c r="B161" s="80" t="s">
        <v>152</v>
      </c>
      <c r="C161" s="38" t="s">
        <v>34</v>
      </c>
      <c r="D161" s="39" t="s">
        <v>33</v>
      </c>
      <c r="E161" s="96" t="s">
        <v>80</v>
      </c>
      <c r="F161" s="96" t="s">
        <v>80</v>
      </c>
      <c r="H161" s="265" t="s">
        <v>160</v>
      </c>
      <c r="I161" s="266"/>
      <c r="J161" s="34">
        <v>12240</v>
      </c>
      <c r="K161" s="96" t="s">
        <v>81</v>
      </c>
      <c r="L161" s="96" t="s">
        <v>80</v>
      </c>
      <c r="M161" s="96" t="s">
        <v>80</v>
      </c>
    </row>
    <row r="162" spans="2:13" ht="14" thickBot="1">
      <c r="B162" s="80" t="s">
        <v>153</v>
      </c>
      <c r="C162" s="38" t="s">
        <v>34</v>
      </c>
      <c r="D162" s="39" t="s">
        <v>33</v>
      </c>
      <c r="E162" s="96" t="s">
        <v>80</v>
      </c>
      <c r="F162" s="96" t="s">
        <v>80</v>
      </c>
      <c r="H162" s="265" t="s">
        <v>161</v>
      </c>
      <c r="I162" s="266"/>
      <c r="J162" s="34">
        <v>12240</v>
      </c>
      <c r="K162" s="96" t="s">
        <v>81</v>
      </c>
      <c r="L162" s="96" t="s">
        <v>80</v>
      </c>
      <c r="M162" s="96" t="s">
        <v>80</v>
      </c>
    </row>
    <row r="163" spans="2:13" ht="14" thickBot="1">
      <c r="B163" s="80" t="s">
        <v>154</v>
      </c>
      <c r="C163" s="34">
        <v>12240</v>
      </c>
      <c r="D163" s="96" t="s">
        <v>81</v>
      </c>
      <c r="E163" s="96" t="s">
        <v>80</v>
      </c>
      <c r="F163" s="96" t="s">
        <v>80</v>
      </c>
      <c r="H163" s="265" t="s">
        <v>162</v>
      </c>
      <c r="I163" s="266"/>
      <c r="J163" s="34">
        <v>12240</v>
      </c>
      <c r="K163" s="96" t="s">
        <v>81</v>
      </c>
      <c r="L163" s="96" t="s">
        <v>80</v>
      </c>
      <c r="M163" s="96" t="s">
        <v>80</v>
      </c>
    </row>
    <row r="164" spans="2:13" ht="14" thickBot="1">
      <c r="B164" s="80" t="s">
        <v>155</v>
      </c>
      <c r="C164" s="34">
        <v>12240</v>
      </c>
      <c r="D164" s="96" t="s">
        <v>81</v>
      </c>
      <c r="E164" s="96" t="s">
        <v>80</v>
      </c>
      <c r="F164" s="96" t="s">
        <v>80</v>
      </c>
      <c r="H164" s="265" t="s">
        <v>143</v>
      </c>
      <c r="I164" s="266"/>
      <c r="J164" s="34">
        <v>12240</v>
      </c>
      <c r="K164" s="96" t="s">
        <v>81</v>
      </c>
      <c r="L164" s="96" t="s">
        <v>80</v>
      </c>
      <c r="M164" s="96" t="s">
        <v>80</v>
      </c>
    </row>
    <row r="165" spans="2:13" ht="14" thickBot="1">
      <c r="B165" s="70" t="s">
        <v>156</v>
      </c>
      <c r="C165" s="135">
        <v>12240</v>
      </c>
      <c r="D165" s="92" t="s">
        <v>81</v>
      </c>
      <c r="E165" s="92" t="s">
        <v>80</v>
      </c>
      <c r="F165" s="92" t="s">
        <v>80</v>
      </c>
      <c r="H165" s="258" t="s">
        <v>142</v>
      </c>
      <c r="I165" s="259"/>
      <c r="J165" s="135">
        <v>12240</v>
      </c>
      <c r="K165" s="92" t="s">
        <v>81</v>
      </c>
      <c r="L165" s="92" t="s">
        <v>80</v>
      </c>
      <c r="M165" s="92" t="s">
        <v>80</v>
      </c>
    </row>
    <row r="166" spans="2:13" ht="18" thickBot="1">
      <c r="B166" s="19"/>
      <c r="C166" s="65"/>
      <c r="D166" s="65"/>
      <c r="E166" s="65"/>
      <c r="F166" s="65"/>
    </row>
    <row r="167" spans="2:13" ht="14" thickBot="1">
      <c r="B167" s="210" t="s">
        <v>58</v>
      </c>
      <c r="C167" s="254"/>
      <c r="D167" s="254"/>
      <c r="E167" s="254"/>
      <c r="F167" s="211"/>
      <c r="H167" s="210" t="s">
        <v>59</v>
      </c>
      <c r="I167" s="254"/>
      <c r="J167" s="254"/>
      <c r="K167" s="254"/>
      <c r="L167" s="211"/>
    </row>
    <row r="168" spans="2:13" ht="40" thickBot="1">
      <c r="B168" s="70" t="s">
        <v>52</v>
      </c>
      <c r="C168" s="72" t="s">
        <v>61</v>
      </c>
      <c r="D168" s="70" t="s">
        <v>56</v>
      </c>
      <c r="E168" s="70" t="s">
        <v>53</v>
      </c>
      <c r="F168" s="70" t="s">
        <v>54</v>
      </c>
      <c r="H168" s="70" t="s">
        <v>52</v>
      </c>
      <c r="I168" s="72" t="s">
        <v>61</v>
      </c>
      <c r="J168" s="70" t="s">
        <v>56</v>
      </c>
      <c r="K168" s="70" t="s">
        <v>53</v>
      </c>
      <c r="L168" s="70" t="s">
        <v>54</v>
      </c>
    </row>
    <row r="169" spans="2:13" ht="14" thickBot="1">
      <c r="B169" s="80" t="s">
        <v>163</v>
      </c>
      <c r="C169" s="42" t="s">
        <v>37</v>
      </c>
      <c r="D169" s="96" t="s">
        <v>81</v>
      </c>
      <c r="E169" s="96" t="s">
        <v>80</v>
      </c>
      <c r="F169" s="96" t="s">
        <v>80</v>
      </c>
      <c r="H169" s="80" t="s">
        <v>163</v>
      </c>
      <c r="I169" s="43" t="s">
        <v>36</v>
      </c>
      <c r="J169" s="96" t="s">
        <v>81</v>
      </c>
      <c r="K169" s="96" t="s">
        <v>80</v>
      </c>
      <c r="L169" s="96" t="s">
        <v>80</v>
      </c>
    </row>
    <row r="170" spans="2:13" ht="14" thickBot="1">
      <c r="B170" s="80" t="s">
        <v>164</v>
      </c>
      <c r="C170" s="43" t="s">
        <v>36</v>
      </c>
      <c r="D170" s="96" t="s">
        <v>81</v>
      </c>
      <c r="E170" s="96" t="s">
        <v>80</v>
      </c>
      <c r="F170" s="96" t="s">
        <v>80</v>
      </c>
      <c r="H170" s="80" t="s">
        <v>164</v>
      </c>
      <c r="I170" s="43" t="s">
        <v>83</v>
      </c>
      <c r="J170" s="96" t="s">
        <v>81</v>
      </c>
      <c r="K170" s="96" t="s">
        <v>80</v>
      </c>
      <c r="L170" s="96" t="s">
        <v>80</v>
      </c>
    </row>
    <row r="171" spans="2:13">
      <c r="B171" s="80" t="s">
        <v>165</v>
      </c>
      <c r="C171" s="38" t="s">
        <v>35</v>
      </c>
      <c r="D171" s="96" t="s">
        <v>81</v>
      </c>
      <c r="E171" s="96" t="s">
        <v>80</v>
      </c>
      <c r="F171" s="96" t="s">
        <v>80</v>
      </c>
      <c r="H171" s="80" t="s">
        <v>165</v>
      </c>
      <c r="I171" s="38" t="s">
        <v>35</v>
      </c>
      <c r="J171" s="96" t="s">
        <v>81</v>
      </c>
      <c r="K171" s="96" t="s">
        <v>80</v>
      </c>
      <c r="L171" s="96" t="s">
        <v>80</v>
      </c>
    </row>
    <row r="172" spans="2:13">
      <c r="B172" s="19"/>
      <c r="C172" s="2"/>
      <c r="D172" s="2"/>
      <c r="E172" s="2"/>
      <c r="F172" s="2"/>
    </row>
    <row r="173" spans="2:13" ht="18" thickBot="1">
      <c r="B173" s="19"/>
      <c r="C173" s="65"/>
      <c r="D173" s="65"/>
      <c r="E173" s="65"/>
      <c r="F173" s="65"/>
    </row>
    <row r="174" spans="2:13" ht="18" thickBot="1">
      <c r="B174" s="210" t="s">
        <v>60</v>
      </c>
      <c r="C174" s="254"/>
      <c r="D174" s="211"/>
      <c r="E174" s="65"/>
      <c r="F174" s="210" t="s">
        <v>62</v>
      </c>
      <c r="G174" s="254"/>
      <c r="H174" s="211"/>
      <c r="J174" s="210" t="s">
        <v>64</v>
      </c>
      <c r="K174" s="254"/>
      <c r="L174" s="211"/>
    </row>
    <row r="175" spans="2:13" ht="27" thickBot="1">
      <c r="B175" s="101" t="s">
        <v>52</v>
      </c>
      <c r="C175" s="70" t="s">
        <v>55</v>
      </c>
      <c r="D175" s="70" t="s">
        <v>56</v>
      </c>
      <c r="E175" s="2"/>
      <c r="F175" s="102" t="s">
        <v>52</v>
      </c>
      <c r="G175" s="70" t="s">
        <v>55</v>
      </c>
      <c r="H175" s="70" t="s">
        <v>56</v>
      </c>
      <c r="J175" s="101" t="s">
        <v>52</v>
      </c>
      <c r="K175" s="70" t="s">
        <v>55</v>
      </c>
      <c r="L175" s="70" t="s">
        <v>56</v>
      </c>
    </row>
    <row r="176" spans="2:13" ht="14" thickBot="1">
      <c r="B176" s="81" t="s">
        <v>166</v>
      </c>
      <c r="C176" s="38" t="s">
        <v>82</v>
      </c>
      <c r="D176" s="96" t="s">
        <v>81</v>
      </c>
      <c r="E176" s="2"/>
      <c r="F176" s="80" t="s">
        <v>177</v>
      </c>
      <c r="G176" s="35" t="s">
        <v>35</v>
      </c>
      <c r="H176" s="96" t="s">
        <v>81</v>
      </c>
      <c r="J176" s="81" t="s">
        <v>186</v>
      </c>
      <c r="K176" s="38" t="s">
        <v>35</v>
      </c>
      <c r="L176" s="96" t="s">
        <v>81</v>
      </c>
    </row>
    <row r="177" spans="2:12" ht="14" thickBot="1">
      <c r="B177" s="81" t="s">
        <v>167</v>
      </c>
      <c r="C177" s="38" t="s">
        <v>82</v>
      </c>
      <c r="D177" s="96" t="s">
        <v>81</v>
      </c>
      <c r="F177" s="80" t="s">
        <v>178</v>
      </c>
      <c r="G177" s="38" t="s">
        <v>35</v>
      </c>
      <c r="H177" s="96" t="s">
        <v>81</v>
      </c>
      <c r="J177" s="95" t="s">
        <v>187</v>
      </c>
      <c r="K177" s="41" t="s">
        <v>84</v>
      </c>
      <c r="L177" s="96" t="s">
        <v>85</v>
      </c>
    </row>
    <row r="178" spans="2:12" ht="18" thickBot="1">
      <c r="B178" s="81" t="s">
        <v>168</v>
      </c>
      <c r="C178" s="38" t="s">
        <v>82</v>
      </c>
      <c r="D178" s="96" t="s">
        <v>81</v>
      </c>
      <c r="E178" s="94"/>
      <c r="F178" s="80" t="s">
        <v>179</v>
      </c>
      <c r="G178" s="38" t="s">
        <v>35</v>
      </c>
      <c r="H178" s="96" t="s">
        <v>81</v>
      </c>
      <c r="J178" s="19"/>
      <c r="K178" s="65"/>
      <c r="L178" s="65"/>
    </row>
    <row r="179" spans="2:12" ht="14" thickBot="1">
      <c r="B179" s="81" t="s">
        <v>169</v>
      </c>
      <c r="C179" s="38" t="s">
        <v>82</v>
      </c>
      <c r="D179" s="96" t="s">
        <v>81</v>
      </c>
      <c r="F179" s="80" t="s">
        <v>180</v>
      </c>
      <c r="G179" s="38" t="s">
        <v>35</v>
      </c>
      <c r="H179" s="96" t="s">
        <v>81</v>
      </c>
    </row>
    <row r="180" spans="2:12" ht="14" thickBot="1">
      <c r="B180" s="81" t="s">
        <v>170</v>
      </c>
      <c r="C180" s="38" t="s">
        <v>82</v>
      </c>
      <c r="D180" s="96" t="s">
        <v>81</v>
      </c>
      <c r="F180" s="70" t="s">
        <v>181</v>
      </c>
      <c r="G180" s="118" t="s">
        <v>35</v>
      </c>
      <c r="H180" s="92" t="s">
        <v>81</v>
      </c>
    </row>
    <row r="181" spans="2:12" ht="14" thickBot="1">
      <c r="B181" s="81" t="s">
        <v>171</v>
      </c>
      <c r="C181" s="38" t="s">
        <v>82</v>
      </c>
      <c r="D181" s="96" t="s">
        <v>81</v>
      </c>
      <c r="F181" s="19"/>
      <c r="G181" s="112"/>
      <c r="H181" s="115"/>
    </row>
    <row r="182" spans="2:12" ht="14" thickBot="1">
      <c r="B182" s="81" t="s">
        <v>172</v>
      </c>
      <c r="C182" s="38" t="s">
        <v>82</v>
      </c>
      <c r="D182" s="96" t="s">
        <v>81</v>
      </c>
    </row>
    <row r="183" spans="2:12" ht="14" thickBot="1">
      <c r="B183" s="81" t="s">
        <v>173</v>
      </c>
      <c r="C183" s="38" t="s">
        <v>82</v>
      </c>
      <c r="D183" s="96" t="s">
        <v>81</v>
      </c>
      <c r="F183" s="210" t="s">
        <v>63</v>
      </c>
      <c r="G183" s="254"/>
      <c r="H183" s="211"/>
    </row>
    <row r="184" spans="2:12" ht="27" thickBot="1">
      <c r="B184" s="81" t="s">
        <v>174</v>
      </c>
      <c r="C184" s="38" t="s">
        <v>82</v>
      </c>
      <c r="D184" s="96" t="s">
        <v>81</v>
      </c>
      <c r="F184" s="101" t="s">
        <v>52</v>
      </c>
      <c r="G184" s="70" t="s">
        <v>55</v>
      </c>
      <c r="H184" s="70" t="s">
        <v>56</v>
      </c>
    </row>
    <row r="185" spans="2:12" ht="14" thickBot="1">
      <c r="B185" s="81" t="s">
        <v>175</v>
      </c>
      <c r="C185" s="38" t="s">
        <v>82</v>
      </c>
      <c r="D185" s="96" t="s">
        <v>81</v>
      </c>
      <c r="F185" s="81" t="s">
        <v>182</v>
      </c>
      <c r="G185" s="35" t="s">
        <v>35</v>
      </c>
      <c r="H185" s="96" t="s">
        <v>81</v>
      </c>
    </row>
    <row r="186" spans="2:12" ht="14" thickBot="1">
      <c r="B186" s="81" t="s">
        <v>176</v>
      </c>
      <c r="C186" s="38" t="s">
        <v>82</v>
      </c>
      <c r="D186" s="96" t="s">
        <v>81</v>
      </c>
      <c r="F186" s="97" t="s">
        <v>183</v>
      </c>
      <c r="G186" s="38" t="s">
        <v>35</v>
      </c>
      <c r="H186" s="96" t="s">
        <v>81</v>
      </c>
    </row>
    <row r="187" spans="2:12" ht="14" thickBot="1">
      <c r="F187" s="137" t="s">
        <v>184</v>
      </c>
      <c r="G187" s="118" t="s">
        <v>185</v>
      </c>
      <c r="H187" s="92" t="s">
        <v>81</v>
      </c>
    </row>
    <row r="188" spans="2:12" ht="14" thickBot="1"/>
    <row r="189" spans="2:12" ht="18" thickBot="1">
      <c r="B189" s="255" t="s">
        <v>51</v>
      </c>
      <c r="C189" s="203"/>
      <c r="D189" s="203"/>
      <c r="E189" s="203"/>
      <c r="F189" s="203"/>
      <c r="G189" s="203"/>
      <c r="H189" s="204"/>
    </row>
  </sheetData>
  <mergeCells count="93">
    <mergeCell ref="P130:Q130"/>
    <mergeCell ref="P131:Q131"/>
    <mergeCell ref="P132:Q132"/>
    <mergeCell ref="P133:Q133"/>
    <mergeCell ref="P134:Q134"/>
    <mergeCell ref="P125:S125"/>
    <mergeCell ref="P126:Q126"/>
    <mergeCell ref="P127:Q127"/>
    <mergeCell ref="P128:Q128"/>
    <mergeCell ref="P129:Q129"/>
    <mergeCell ref="B2:L2"/>
    <mergeCell ref="B3:G3"/>
    <mergeCell ref="C5:D5"/>
    <mergeCell ref="E5:G5"/>
    <mergeCell ref="H5:J5"/>
    <mergeCell ref="L5:N5"/>
    <mergeCell ref="C6:D6"/>
    <mergeCell ref="E6:G6"/>
    <mergeCell ref="H6:J6"/>
    <mergeCell ref="L6:N6"/>
    <mergeCell ref="C7:D7"/>
    <mergeCell ref="E7:G7"/>
    <mergeCell ref="H7:J7"/>
    <mergeCell ref="L7:N7"/>
    <mergeCell ref="F126:G126"/>
    <mergeCell ref="K126:L126"/>
    <mergeCell ref="B10:H10"/>
    <mergeCell ref="G12:I12"/>
    <mergeCell ref="G13:I15"/>
    <mergeCell ref="B20:H20"/>
    <mergeCell ref="B48:H48"/>
    <mergeCell ref="B86:H86"/>
    <mergeCell ref="C111:G111"/>
    <mergeCell ref="B123:H123"/>
    <mergeCell ref="B125:D125"/>
    <mergeCell ref="F125:I125"/>
    <mergeCell ref="K125:N125"/>
    <mergeCell ref="F127:G127"/>
    <mergeCell ref="K127:L127"/>
    <mergeCell ref="F128:G128"/>
    <mergeCell ref="K128:L128"/>
    <mergeCell ref="F129:G129"/>
    <mergeCell ref="K129:L129"/>
    <mergeCell ref="F130:G130"/>
    <mergeCell ref="K130:L130"/>
    <mergeCell ref="F131:G131"/>
    <mergeCell ref="K131:L131"/>
    <mergeCell ref="F132:G132"/>
    <mergeCell ref="K132:L132"/>
    <mergeCell ref="H154:I154"/>
    <mergeCell ref="F133:G133"/>
    <mergeCell ref="K133:L133"/>
    <mergeCell ref="F134:G134"/>
    <mergeCell ref="K134:L134"/>
    <mergeCell ref="B143:F143"/>
    <mergeCell ref="H143:M143"/>
    <mergeCell ref="K140:L140"/>
    <mergeCell ref="K139:L139"/>
    <mergeCell ref="K138:L138"/>
    <mergeCell ref="K137:L137"/>
    <mergeCell ref="K136:L136"/>
    <mergeCell ref="K135:L135"/>
    <mergeCell ref="H149:I149"/>
    <mergeCell ref="H150:I150"/>
    <mergeCell ref="H151:I151"/>
    <mergeCell ref="H152:I152"/>
    <mergeCell ref="H153:I153"/>
    <mergeCell ref="H144:I144"/>
    <mergeCell ref="H145:I145"/>
    <mergeCell ref="H146:I146"/>
    <mergeCell ref="H147:I147"/>
    <mergeCell ref="H148:I148"/>
    <mergeCell ref="H161:I161"/>
    <mergeCell ref="H162:I162"/>
    <mergeCell ref="H163:I163"/>
    <mergeCell ref="H164:I164"/>
    <mergeCell ref="H155:I155"/>
    <mergeCell ref="F183:H183"/>
    <mergeCell ref="B189:H189"/>
    <mergeCell ref="L88:M88"/>
    <mergeCell ref="I88:J88"/>
    <mergeCell ref="I89:J89"/>
    <mergeCell ref="B167:F167"/>
    <mergeCell ref="H167:L167"/>
    <mergeCell ref="B174:D174"/>
    <mergeCell ref="F174:H174"/>
    <mergeCell ref="J174:L174"/>
    <mergeCell ref="H165:I165"/>
    <mergeCell ref="B158:F158"/>
    <mergeCell ref="H158:M158"/>
    <mergeCell ref="H159:I159"/>
    <mergeCell ref="H160:I160"/>
    <mergeCell ref="H156:I156"/>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5" zoomScaleNormal="75" zoomScalePageLayoutView="75" workbookViewId="0">
      <selection activeCell="AA57" sqref="AA57"/>
    </sheetView>
  </sheetViews>
  <sheetFormatPr baseColWidth="10" defaultRowHeight="14" x14ac:dyDescent="0"/>
  <sheetData/>
  <pageMargins left="0.7" right="0.7" top="0.75" bottom="0.75"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5</vt:i4>
      </vt:variant>
    </vt:vector>
  </HeadingPairs>
  <TitlesOfParts>
    <vt:vector size="5" baseType="lpstr">
      <vt:lpstr>What and when</vt:lpstr>
      <vt:lpstr>Publication</vt:lpstr>
      <vt:lpstr>Blank Measurement file Template</vt:lpstr>
      <vt:lpstr>Measurement file example</vt:lpstr>
      <vt:lpstr>Measurement process example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dc:creator>
  <cp:lastModifiedBy>Stéphane Malbos</cp:lastModifiedBy>
  <cp:lastPrinted>2014-09-28T10:08:07Z</cp:lastPrinted>
  <dcterms:created xsi:type="dcterms:W3CDTF">2014-09-28T08:58:11Z</dcterms:created>
  <dcterms:modified xsi:type="dcterms:W3CDTF">2014-10-11T09:48:12Z</dcterms:modified>
</cp:coreProperties>
</file>