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640" activeTab="0"/>
  </bookViews>
  <sheets>
    <sheet name="oficce" sheetId="1" r:id="rId1"/>
    <sheet name="S6A" sheetId="2" r:id="rId2"/>
    <sheet name="S9A" sheetId="3" r:id="rId3"/>
    <sheet name="S4A" sheetId="4" r:id="rId4"/>
    <sheet name="S8" sheetId="5" r:id="rId5"/>
    <sheet name="S7" sheetId="6" r:id="rId6"/>
  </sheets>
  <definedNames>
    <definedName name="_xlnm._FilterDatabase" localSheetId="3" hidden="1">'S4A'!$A$10:$I$10</definedName>
    <definedName name="_xlnm._FilterDatabase" localSheetId="1" hidden="1">'S6A'!$A$10:$I$10</definedName>
    <definedName name="_xlnm._FilterDatabase" localSheetId="5" hidden="1">'S7'!$A$10:$I$10</definedName>
    <definedName name="_xlnm._FilterDatabase" localSheetId="4" hidden="1">'S8'!$A$10:$J$10</definedName>
    <definedName name="_xlnm._FilterDatabase" localSheetId="2" hidden="1">'S9A'!$A$8:$J$8</definedName>
  </definedNames>
  <calcPr fullCalcOnLoad="1"/>
</workbook>
</file>

<file path=xl/sharedStrings.xml><?xml version="1.0" encoding="utf-8"?>
<sst xmlns="http://schemas.openxmlformats.org/spreadsheetml/2006/main" count="808" uniqueCount="275">
  <si>
    <t xml:space="preserve">Contest Director: </t>
  </si>
  <si>
    <t xml:space="preserve">Mrs. Věra Pavková (Czech Rep.) </t>
  </si>
  <si>
    <t>FAI Jury:</t>
  </si>
  <si>
    <t xml:space="preserve">Mr. Jože Čuden (Slovenia) - president </t>
  </si>
  <si>
    <t>Jury Member:</t>
  </si>
  <si>
    <t xml:space="preserve">Mrs. Ewa Dudziak – Przybytek (Poland)  </t>
  </si>
  <si>
    <t>Safety Range Officer (SRO):</t>
  </si>
  <si>
    <t xml:space="preserve">Mr. Jan Maixner (Slovakia) </t>
  </si>
  <si>
    <t>Judge S7:</t>
  </si>
  <si>
    <t>Mr. Zygmunt Janecki (Poland)</t>
  </si>
  <si>
    <t>Mr. Jiří Kašpar ( Czech)</t>
  </si>
  <si>
    <t>Mr. Jaroslav Cihla (Czech )</t>
  </si>
  <si>
    <t>Competitors:</t>
  </si>
  <si>
    <t>Pavljuk Vasil</t>
  </si>
  <si>
    <t>SVK 1029</t>
  </si>
  <si>
    <t>SUI 10031</t>
  </si>
  <si>
    <t>CZE 1076</t>
  </si>
  <si>
    <t>Pavka Bedřich</t>
  </si>
  <si>
    <t>CZE 1043</t>
  </si>
  <si>
    <t>Pavka Martin</t>
  </si>
  <si>
    <t>CZE 1047</t>
  </si>
  <si>
    <t>CZE 1078</t>
  </si>
  <si>
    <t>CZE 1182</t>
  </si>
  <si>
    <t>CZE 1422</t>
  </si>
  <si>
    <t>CZE 1045</t>
  </si>
  <si>
    <t>CZE 1044</t>
  </si>
  <si>
    <t>Čerepjuk Jan</t>
  </si>
  <si>
    <t>CZE 1232</t>
  </si>
  <si>
    <t>Dubina Petr</t>
  </si>
  <si>
    <t>CZE 1152</t>
  </si>
  <si>
    <t>CZE 1072</t>
  </si>
  <si>
    <t>CZE 1353</t>
  </si>
  <si>
    <t>CZE 1349</t>
  </si>
  <si>
    <t>CZE 1260</t>
  </si>
  <si>
    <t>Chmelík Jaroslav</t>
  </si>
  <si>
    <t>CZE 1046</t>
  </si>
  <si>
    <t>Musil Josef</t>
  </si>
  <si>
    <t>CZE 1162</t>
  </si>
  <si>
    <t>Krámek Zbyněk</t>
  </si>
  <si>
    <t>CZE 1338</t>
  </si>
  <si>
    <t>Przybytek Krzysztof</t>
  </si>
  <si>
    <t>POL 3754</t>
  </si>
  <si>
    <t>POL 4624</t>
  </si>
  <si>
    <t>Žgajner Mitja</t>
  </si>
  <si>
    <t xml:space="preserve">World Cup 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</si>
  <si>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S6A</t>
    </r>
  </si>
  <si>
    <r>
      <rPr>
        <b/>
        <sz val="9"/>
        <color indexed="8"/>
        <rFont val="Calibri"/>
        <family val="2"/>
      </rPr>
      <t>Round</t>
    </r>
    <r>
      <rPr>
        <sz val="9"/>
        <color indexed="8"/>
        <rFont val="Calibri"/>
        <family val="2"/>
      </rPr>
      <t xml:space="preserve"> (sec)</t>
    </r>
  </si>
  <si>
    <t>Total</t>
  </si>
  <si>
    <t>St.num.</t>
  </si>
  <si>
    <t>Competitor</t>
  </si>
  <si>
    <t>FAI licence</t>
  </si>
  <si>
    <t>(sec)</t>
  </si>
  <si>
    <t>off</t>
  </si>
  <si>
    <t>Jenko Marian</t>
  </si>
  <si>
    <t>S5 27016</t>
  </si>
  <si>
    <r>
      <rPr>
        <b/>
        <sz val="8"/>
        <color indexed="8"/>
        <rFont val="Calibri"/>
        <family val="2"/>
      </rPr>
      <t>TL</t>
    </r>
    <r>
      <rPr>
        <sz val="8"/>
        <color indexed="8"/>
        <rFont val="Calibri"/>
        <family val="2"/>
      </rPr>
      <t xml:space="preserve"> - track lost              </t>
    </r>
    <r>
      <rPr>
        <b/>
        <sz val="8"/>
        <color indexed="8"/>
        <rFont val="Calibri"/>
        <family val="2"/>
      </rPr>
      <t xml:space="preserve"> NC</t>
    </r>
    <r>
      <rPr>
        <sz val="8"/>
        <color indexed="8"/>
        <rFont val="Calibri"/>
        <family val="2"/>
      </rPr>
      <t xml:space="preserve"> - No Close               </t>
    </r>
    <r>
      <rPr>
        <b/>
        <sz val="8"/>
        <color indexed="8"/>
        <rFont val="Calibri"/>
        <family val="2"/>
      </rPr>
      <t>DQ</t>
    </r>
    <r>
      <rPr>
        <sz val="8"/>
        <color indexed="8"/>
        <rFont val="Calibri"/>
        <family val="2"/>
      </rPr>
      <t xml:space="preserve"> - Disqualification               </t>
    </r>
    <r>
      <rPr>
        <b/>
        <sz val="8"/>
        <color indexed="8"/>
        <rFont val="Calibri"/>
        <family val="2"/>
      </rPr>
      <t>CE</t>
    </r>
    <r>
      <rPr>
        <sz val="8"/>
        <color indexed="8"/>
        <rFont val="Calibri"/>
        <family val="2"/>
      </rPr>
      <t xml:space="preserve"> - Crash of engine     </t>
    </r>
  </si>
  <si>
    <t>President JURY :   JOŽE ČUDEN (SLO)</t>
  </si>
  <si>
    <t>Contest director : PAVKOVÁ VĚRA</t>
  </si>
  <si>
    <t>Member JURY :   Ewa Dudziak - Przybytek (POL)</t>
  </si>
  <si>
    <t>Range safety officer : MAIXNER JAN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</si>
  <si>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S9A</t>
    </r>
  </si>
  <si>
    <t>Contest ditektor: Vera Pavková</t>
  </si>
  <si>
    <t>Range safety officer: Jan Maixner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</si>
  <si>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S4A</t>
    </r>
  </si>
  <si>
    <t>Fly</t>
  </si>
  <si>
    <t>Place</t>
  </si>
  <si>
    <t>Final</t>
  </si>
  <si>
    <t>PLACE</t>
  </si>
  <si>
    <t>chanel</t>
  </si>
  <si>
    <t>TOTAL</t>
  </si>
  <si>
    <t>Hunziker Artur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</si>
  <si>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S7</t>
    </r>
  </si>
  <si>
    <t>starting points</t>
  </si>
  <si>
    <t>1st flight</t>
  </si>
  <si>
    <t>2nd flight</t>
  </si>
  <si>
    <t>total</t>
  </si>
  <si>
    <t>name of rocket</t>
  </si>
  <si>
    <t>YL 028</t>
  </si>
  <si>
    <t>ASP</t>
  </si>
  <si>
    <t>Member JURY :   Tomáš Indruch(CZE)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</si>
  <si>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</si>
  <si>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</si>
  <si>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</si>
  <si>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</si>
  <si>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</si>
  <si>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</si>
  <si>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</si>
  <si>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</si>
  <si>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</si>
  <si>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</si>
  <si>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</si>
  <si>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</si>
  <si>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</si>
  <si>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</si>
  <si>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</si>
  <si>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</si>
  <si>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</si>
  <si>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</si>
  <si>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</si>
  <si>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</si>
  <si>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</si>
  <si>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</si>
  <si>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</si>
  <si>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</si>
  <si>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</si>
  <si>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</si>
  <si>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</si>
  <si>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</si>
  <si>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</si>
  <si>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</si>
  <si>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SUI 11683</t>
  </si>
  <si>
    <t>SUI-5275</t>
  </si>
  <si>
    <t xml:space="preserve">Stoll  Franziska </t>
  </si>
  <si>
    <t xml:space="preserve">Stoll   Hans </t>
  </si>
  <si>
    <t>Kolář Zdeněk</t>
  </si>
  <si>
    <t>Broný Pavel</t>
  </si>
  <si>
    <t>Pavka Marek</t>
  </si>
  <si>
    <t>Tržilová Viktorie     J</t>
  </si>
  <si>
    <t>Vaníková Kateřina  J</t>
  </si>
  <si>
    <t>Podaný Tomáš       J</t>
  </si>
  <si>
    <t>Pidrmann Lukáš  J</t>
  </si>
  <si>
    <t>Strnad Martin      J</t>
  </si>
  <si>
    <t>Pospíšil Marek     J</t>
  </si>
  <si>
    <t>Krůta Václav      J</t>
  </si>
  <si>
    <t>Redlich Jakub     J</t>
  </si>
  <si>
    <t>Chalaš Jiří            J</t>
  </si>
  <si>
    <t>Železný Ota       J</t>
  </si>
  <si>
    <t>Kůra Ladislav      J</t>
  </si>
  <si>
    <t>Růžičková Eva     J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</si>
  <si>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</si>
  <si>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</si>
  <si>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</si>
  <si>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</si>
  <si>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</si>
  <si>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</si>
  <si>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</si>
  <si>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</si>
  <si>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</si>
  <si>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</si>
  <si>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</si>
  <si>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</si>
  <si>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</si>
  <si>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</si>
  <si>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</si>
  <si>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</si>
  <si>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</si>
  <si>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</si>
  <si>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</si>
  <si>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</si>
  <si>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Büchl  Jonas</t>
  </si>
  <si>
    <t>CZE 1347</t>
  </si>
  <si>
    <t>CZE 1473</t>
  </si>
  <si>
    <t>CZE 1409</t>
  </si>
  <si>
    <t>Kucharzyk Jan</t>
  </si>
  <si>
    <t>Pastuszek Petr</t>
  </si>
  <si>
    <t>Pastuszek David   J</t>
  </si>
  <si>
    <t>Buba Jan              J</t>
  </si>
  <si>
    <t>Štirba Petr           J</t>
  </si>
  <si>
    <t>CZE 1495</t>
  </si>
  <si>
    <t>CZE 1497</t>
  </si>
  <si>
    <t>CZE 1500</t>
  </si>
  <si>
    <t>CZE 1496</t>
  </si>
  <si>
    <t>CZE 1492</t>
  </si>
  <si>
    <t>CZE 1501</t>
  </si>
  <si>
    <t>CZE 1494</t>
  </si>
  <si>
    <t>CZE 1504</t>
  </si>
  <si>
    <t>Dietrich Daniel</t>
  </si>
  <si>
    <t>51.</t>
  </si>
  <si>
    <t>Byrtek Szymon</t>
  </si>
  <si>
    <t>52.</t>
  </si>
  <si>
    <t>53.</t>
  </si>
  <si>
    <t>54.</t>
  </si>
  <si>
    <t>55.</t>
  </si>
  <si>
    <t>56.</t>
  </si>
  <si>
    <t>POL 7046</t>
  </si>
  <si>
    <t>POL 7389</t>
  </si>
  <si>
    <t>Balcer Paskal   J</t>
  </si>
  <si>
    <t>Barć Dawid   J</t>
  </si>
  <si>
    <t>57.</t>
  </si>
  <si>
    <t>Bača Arnis</t>
  </si>
  <si>
    <t>Kozlov Alexandr</t>
  </si>
  <si>
    <t>58.</t>
  </si>
  <si>
    <t>59.</t>
  </si>
  <si>
    <t>60.</t>
  </si>
  <si>
    <t>61.</t>
  </si>
  <si>
    <t>GER 2848</t>
  </si>
  <si>
    <t>Vaníková Kateřina J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</si>
  <si>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S8E-P</t>
    </r>
  </si>
  <si>
    <t>Krupka  2015</t>
  </si>
  <si>
    <t>Šebesta Jan</t>
  </si>
  <si>
    <t>CZE 1240</t>
  </si>
  <si>
    <t>Chalupa Jaromír</t>
  </si>
  <si>
    <t>Šubrtová Veronika  J</t>
  </si>
  <si>
    <t>Osvald Michal  J</t>
  </si>
  <si>
    <t xml:space="preserve">Miroslav Rak    J </t>
  </si>
  <si>
    <t>Klika Pavel        J</t>
  </si>
  <si>
    <t>Zaoral Petr         J</t>
  </si>
  <si>
    <t>Šubrt Jan            J</t>
  </si>
  <si>
    <t>Železný Ota          J</t>
  </si>
  <si>
    <t>Pazour Petr</t>
  </si>
  <si>
    <t>CZE 1552</t>
  </si>
  <si>
    <t>CZE 1547</t>
  </si>
  <si>
    <t>CZE 1551</t>
  </si>
  <si>
    <t>CZE 1550</t>
  </si>
  <si>
    <t>CZE 1549</t>
  </si>
  <si>
    <t>CZE 1548</t>
  </si>
  <si>
    <t>CZE 1543</t>
  </si>
  <si>
    <t>CZE 1540</t>
  </si>
  <si>
    <t>CZE 1544</t>
  </si>
  <si>
    <t>CZE 1541</t>
  </si>
  <si>
    <t>CZE 1542</t>
  </si>
  <si>
    <t>CZE 1545</t>
  </si>
  <si>
    <t>Babijčuk Jaroslav    J</t>
  </si>
  <si>
    <t>Mráček Kryštov    J</t>
  </si>
  <si>
    <t>Koucký Michal     J</t>
  </si>
  <si>
    <t>Forman David     J</t>
  </si>
  <si>
    <t>Janda Samuel     J</t>
  </si>
  <si>
    <t>Kundow Serafím    J</t>
  </si>
  <si>
    <t>BLR 042</t>
  </si>
  <si>
    <t>Minkevich Vladzimir</t>
  </si>
  <si>
    <t>CZE 1295</t>
  </si>
  <si>
    <t xml:space="preserve">RUS 3189   </t>
  </si>
  <si>
    <t xml:space="preserve">Zaoral Petr         </t>
  </si>
  <si>
    <t>CZE 1097</t>
  </si>
  <si>
    <t>Mr.Bedřich Pavka (Czech)</t>
  </si>
  <si>
    <t>Mr. Bohuslav Kuda(Czech )</t>
  </si>
  <si>
    <t>Mr. Tomáš Indruch (Czech)</t>
  </si>
  <si>
    <t>62.</t>
  </si>
  <si>
    <t>63.</t>
  </si>
  <si>
    <t>64.</t>
  </si>
  <si>
    <t xml:space="preserve">Noritzin Michail </t>
  </si>
  <si>
    <t>GER 2860</t>
  </si>
  <si>
    <t>CZE 1568</t>
  </si>
  <si>
    <t>Mitja Žgajner</t>
  </si>
  <si>
    <t>S5-187.001</t>
  </si>
  <si>
    <t>Žiga Pukšič</t>
  </si>
  <si>
    <t>S5-187.006</t>
  </si>
  <si>
    <t>Nejc Gjura Meke</t>
  </si>
  <si>
    <t>S5-187.008</t>
  </si>
  <si>
    <t>Viking 10</t>
  </si>
  <si>
    <t>Taurus</t>
  </si>
  <si>
    <t>Ariane IV.</t>
  </si>
  <si>
    <t>Šubrtová Veronika J</t>
  </si>
  <si>
    <t>Šubrt Jan      J</t>
  </si>
  <si>
    <t>Klika Pavel    J</t>
  </si>
  <si>
    <t>Zaoral Petr   J</t>
  </si>
  <si>
    <t>Member JURY :   Bedřich Pavka (CZE)</t>
  </si>
  <si>
    <t>POL 7481</t>
  </si>
  <si>
    <t>Fic Jakub J</t>
  </si>
  <si>
    <t>ID</t>
  </si>
  <si>
    <t>CZE 1471</t>
  </si>
  <si>
    <t>Mendrok Marian J</t>
  </si>
  <si>
    <t>Utíkal Jakub   J</t>
  </si>
  <si>
    <t>CZE 1564</t>
  </si>
  <si>
    <t>Pniok Bořek J</t>
  </si>
  <si>
    <t>Saturn 5</t>
  </si>
  <si>
    <t xml:space="preserve">Ariane </t>
  </si>
  <si>
    <t>POL  7481</t>
  </si>
  <si>
    <t>Member JURY :  Bedřich Pavka (CZE)</t>
  </si>
  <si>
    <t>Nike Apache</t>
  </si>
  <si>
    <t>Black Arrow</t>
  </si>
  <si>
    <t>Sojuz TMA 3</t>
  </si>
  <si>
    <t>Sonda</t>
  </si>
  <si>
    <t>CZE 1546</t>
  </si>
  <si>
    <t>POL 6225</t>
  </si>
  <si>
    <t>Žiga Pukšič J</t>
  </si>
  <si>
    <t>Žiga Pukšič       J</t>
  </si>
  <si>
    <t>CE</t>
  </si>
  <si>
    <t>DQ</t>
  </si>
  <si>
    <t>Pidrmann Lukáš    J</t>
  </si>
  <si>
    <t>Podaný Tomáš     J</t>
  </si>
  <si>
    <t>KnaufInsulation</t>
  </si>
  <si>
    <t>Mr. Milan Sopoušek (Czech)</t>
  </si>
  <si>
    <t>Nejc Gjura Meke  J</t>
  </si>
  <si>
    <t>15th – 17th MAY 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</si>
</sst>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3.5"/>
      <color indexed="12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rgb="FF0000FF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hair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5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6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21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21" xfId="0" applyNumberFormat="1" applyFont="1" applyBorder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22" xfId="0" applyFont="1" applyBorder="1" applyAlignment="1">
      <alignment/>
    </xf>
    <xf numFmtId="0" fontId="59" fillId="0" borderId="23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7" fillId="0" borderId="24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/>
    </xf>
    <xf numFmtId="0" fontId="56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60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61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61" fillId="0" borderId="21" xfId="0" applyFont="1" applyFill="1" applyBorder="1" applyAlignment="1">
      <alignment/>
    </xf>
    <xf numFmtId="0" fontId="0" fillId="0" borderId="21" xfId="0" applyBorder="1" applyAlignment="1">
      <alignment horizontal="right"/>
    </xf>
    <xf numFmtId="0" fontId="49" fillId="0" borderId="0" xfId="0" applyNumberFormat="1" applyFont="1" applyBorder="1" applyAlignment="1">
      <alignment/>
    </xf>
    <xf numFmtId="0" fontId="61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60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56" fillId="0" borderId="18" xfId="0" applyFont="1" applyBorder="1" applyAlignment="1">
      <alignment horizontal="center" vertical="center" wrapText="1"/>
    </xf>
    <xf numFmtId="0" fontId="59" fillId="0" borderId="31" xfId="0" applyFont="1" applyBorder="1" applyAlignment="1">
      <alignment/>
    </xf>
    <xf numFmtId="0" fontId="0" fillId="0" borderId="21" xfId="0" applyFill="1" applyBorder="1" applyAlignment="1">
      <alignment/>
    </xf>
    <xf numFmtId="0" fontId="6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60" fillId="0" borderId="33" xfId="0" applyFont="1" applyFill="1" applyBorder="1" applyAlignment="1">
      <alignment/>
    </xf>
    <xf numFmtId="0" fontId="61" fillId="0" borderId="26" xfId="0" applyFont="1" applyBorder="1" applyAlignment="1">
      <alignment/>
    </xf>
    <xf numFmtId="0" fontId="7" fillId="0" borderId="29" xfId="0" applyFont="1" applyBorder="1" applyAlignment="1">
      <alignment horizontal="left"/>
    </xf>
    <xf numFmtId="0" fontId="60" fillId="0" borderId="29" xfId="0" applyFont="1" applyBorder="1" applyAlignment="1">
      <alignment/>
    </xf>
    <xf numFmtId="0" fontId="60" fillId="0" borderId="29" xfId="0" applyFont="1" applyFill="1" applyBorder="1" applyAlignment="1">
      <alignment/>
    </xf>
    <xf numFmtId="0" fontId="62" fillId="0" borderId="21" xfId="0" applyFont="1" applyBorder="1" applyAlignment="1">
      <alignment horizontal="center" wrapText="1"/>
    </xf>
    <xf numFmtId="0" fontId="62" fillId="0" borderId="21" xfId="0" applyFont="1" applyBorder="1" applyAlignment="1">
      <alignment horizontal="left" wrapText="1"/>
    </xf>
    <xf numFmtId="0" fontId="60" fillId="0" borderId="21" xfId="0" applyFont="1" applyBorder="1" applyAlignment="1">
      <alignment horizontal="left" wrapText="1"/>
    </xf>
    <xf numFmtId="0" fontId="60" fillId="0" borderId="0" xfId="0" applyFont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 horizontal="left"/>
    </xf>
    <xf numFmtId="0" fontId="61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60" fillId="0" borderId="21" xfId="0" applyFont="1" applyBorder="1" applyAlignment="1">
      <alignment vertical="center"/>
    </xf>
    <xf numFmtId="0" fontId="60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60" fillId="0" borderId="21" xfId="0" applyFont="1" applyBorder="1" applyAlignment="1">
      <alignment/>
    </xf>
    <xf numFmtId="0" fontId="60" fillId="0" borderId="21" xfId="0" applyFont="1" applyFill="1" applyBorder="1" applyAlignment="1">
      <alignment/>
    </xf>
    <xf numFmtId="0" fontId="60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0" fillId="0" borderId="20" xfId="0" applyFont="1" applyFill="1" applyBorder="1" applyAlignment="1">
      <alignment/>
    </xf>
    <xf numFmtId="0" fontId="57" fillId="0" borderId="24" xfId="0" applyFont="1" applyBorder="1" applyAlignment="1">
      <alignment horizont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60" fillId="0" borderId="33" xfId="0" applyFont="1" applyBorder="1" applyAlignment="1">
      <alignment horizontal="left"/>
    </xf>
    <xf numFmtId="0" fontId="61" fillId="0" borderId="29" xfId="0" applyFont="1" applyBorder="1" applyAlignment="1">
      <alignment/>
    </xf>
    <xf numFmtId="0" fontId="7" fillId="0" borderId="33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60" fillId="0" borderId="33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57" fillId="0" borderId="18" xfId="0" applyFont="1" applyBorder="1" applyAlignment="1">
      <alignment horizontal="center" vertical="center" wrapText="1"/>
    </xf>
    <xf numFmtId="0" fontId="60" fillId="0" borderId="26" xfId="0" applyFont="1" applyBorder="1" applyAlignment="1">
      <alignment/>
    </xf>
    <xf numFmtId="0" fontId="60" fillId="0" borderId="26" xfId="0" applyFont="1" applyBorder="1" applyAlignment="1">
      <alignment horizontal="center"/>
    </xf>
    <xf numFmtId="0" fontId="0" fillId="0" borderId="42" xfId="0" applyBorder="1" applyAlignment="1">
      <alignment/>
    </xf>
    <xf numFmtId="0" fontId="15" fillId="0" borderId="0" xfId="0" applyFont="1" applyBorder="1" applyAlignment="1">
      <alignment horizontal="right"/>
    </xf>
    <xf numFmtId="0" fontId="60" fillId="0" borderId="26" xfId="0" applyFont="1" applyBorder="1" applyAlignment="1">
      <alignment horizontal="left"/>
    </xf>
    <xf numFmtId="0" fontId="52" fillId="0" borderId="0" xfId="0" applyFont="1" applyAlignment="1">
      <alignment/>
    </xf>
    <xf numFmtId="0" fontId="63" fillId="0" borderId="0" xfId="0" applyFont="1" applyAlignment="1">
      <alignment/>
    </xf>
    <xf numFmtId="0" fontId="57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35" xfId="0" applyFill="1" applyBorder="1" applyAlignment="1">
      <alignment/>
    </xf>
    <xf numFmtId="0" fontId="0" fillId="0" borderId="43" xfId="0" applyFill="1" applyBorder="1" applyAlignment="1">
      <alignment/>
    </xf>
    <xf numFmtId="0" fontId="60" fillId="0" borderId="37" xfId="0" applyFont="1" applyBorder="1" applyAlignment="1">
      <alignment/>
    </xf>
    <xf numFmtId="0" fontId="60" fillId="0" borderId="37" xfId="0" applyFont="1" applyFill="1" applyBorder="1" applyAlignment="1">
      <alignment/>
    </xf>
    <xf numFmtId="0" fontId="60" fillId="0" borderId="37" xfId="0" applyFont="1" applyBorder="1" applyAlignment="1">
      <alignment horizontal="center"/>
    </xf>
    <xf numFmtId="0" fontId="59" fillId="0" borderId="2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6" fillId="0" borderId="39" xfId="0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45" xfId="0" applyBorder="1" applyAlignment="1">
      <alignment/>
    </xf>
    <xf numFmtId="0" fontId="60" fillId="0" borderId="46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60" fillId="0" borderId="47" xfId="0" applyFont="1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44" xfId="0" applyBorder="1" applyAlignment="1">
      <alignment/>
    </xf>
    <xf numFmtId="0" fontId="0" fillId="0" borderId="48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60" fillId="0" borderId="32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49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NumberFormat="1" applyFont="1" applyBorder="1" applyAlignment="1">
      <alignment horizontal="right"/>
    </xf>
    <xf numFmtId="0" fontId="49" fillId="0" borderId="5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wrapText="1"/>
    </xf>
    <xf numFmtId="0" fontId="0" fillId="0" borderId="57" xfId="0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114300</xdr:rowOff>
    </xdr:from>
    <xdr:to>
      <xdr:col>1</xdr:col>
      <xdr:colOff>1266825</xdr:colOff>
      <xdr:row>5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14300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466725</xdr:colOff>
      <xdr:row>6</xdr:row>
      <xdr:rowOff>95250</xdr:rowOff>
    </xdr:from>
    <xdr:ext cx="190500" cy="285750"/>
    <xdr:sp>
      <xdr:nvSpPr>
        <xdr:cNvPr id="2" name="TextovéPole 2"/>
        <xdr:cNvSpPr txBox="1">
          <a:spLocks noChangeArrowheads="1"/>
        </xdr:cNvSpPr>
      </xdr:nvSpPr>
      <xdr:spPr>
        <a:xfrm>
          <a:off x="771525" y="1381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314325</xdr:colOff>
      <xdr:row>1</xdr:row>
      <xdr:rowOff>171450</xdr:rowOff>
    </xdr:from>
    <xdr:to>
      <xdr:col>4</xdr:col>
      <xdr:colOff>419100</xdr:colOff>
      <xdr:row>6</xdr:row>
      <xdr:rowOff>342900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28625"/>
          <a:ext cx="2095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104775</xdr:rowOff>
    </xdr:from>
    <xdr:to>
      <xdr:col>9</xdr:col>
      <xdr:colOff>171450</xdr:colOff>
      <xdr:row>4</xdr:row>
      <xdr:rowOff>581025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04775"/>
          <a:ext cx="1524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95250</xdr:rowOff>
    </xdr:from>
    <xdr:to>
      <xdr:col>5</xdr:col>
      <xdr:colOff>19050</xdr:colOff>
      <xdr:row>4</xdr:row>
      <xdr:rowOff>571500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95275"/>
          <a:ext cx="923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57150</xdr:rowOff>
    </xdr:from>
    <xdr:to>
      <xdr:col>7</xdr:col>
      <xdr:colOff>600075</xdr:colOff>
      <xdr:row>4</xdr:row>
      <xdr:rowOff>581025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57175"/>
          <a:ext cx="1247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19050</xdr:rowOff>
    </xdr:from>
    <xdr:to>
      <xdr:col>5</xdr:col>
      <xdr:colOff>361950</xdr:colOff>
      <xdr:row>4</xdr:row>
      <xdr:rowOff>590550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1907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133350</xdr:rowOff>
    </xdr:from>
    <xdr:to>
      <xdr:col>9</xdr:col>
      <xdr:colOff>28575</xdr:colOff>
      <xdr:row>4</xdr:row>
      <xdr:rowOff>514350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33350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123825</xdr:rowOff>
    </xdr:from>
    <xdr:to>
      <xdr:col>5</xdr:col>
      <xdr:colOff>247650</xdr:colOff>
      <xdr:row>4</xdr:row>
      <xdr:rowOff>504825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3238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1</xdr:row>
      <xdr:rowOff>19050</xdr:rowOff>
    </xdr:from>
    <xdr:to>
      <xdr:col>7</xdr:col>
      <xdr:colOff>238125</xdr:colOff>
      <xdr:row>4</xdr:row>
      <xdr:rowOff>571500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19075"/>
          <a:ext cx="1276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57150</xdr:rowOff>
    </xdr:from>
    <xdr:to>
      <xdr:col>3</xdr:col>
      <xdr:colOff>66675</xdr:colOff>
      <xdr:row>4</xdr:row>
      <xdr:rowOff>590550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257175"/>
          <a:ext cx="771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1</xdr:row>
      <xdr:rowOff>133350</xdr:rowOff>
    </xdr:from>
    <xdr:to>
      <xdr:col>9</xdr:col>
      <xdr:colOff>228600</xdr:colOff>
      <xdr:row>4</xdr:row>
      <xdr:rowOff>762000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33375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</xdr:row>
      <xdr:rowOff>133350</xdr:rowOff>
    </xdr:from>
    <xdr:to>
      <xdr:col>4</xdr:col>
      <xdr:colOff>657225</xdr:colOff>
      <xdr:row>4</xdr:row>
      <xdr:rowOff>742950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333375"/>
          <a:ext cx="1057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1" max="1" width="4.57421875" style="0" customWidth="1"/>
    <col min="2" max="2" width="27.7109375" style="0" customWidth="1"/>
    <col min="3" max="3" width="16.00390625" style="0" customWidth="1"/>
    <col min="4" max="4" width="13.8515625" style="0" customWidth="1"/>
  </cols>
  <sheetData>
    <row r="1" ht="20.25" customHeight="1">
      <c r="C1" s="146" t="s">
        <v>271</v>
      </c>
    </row>
    <row r="2" ht="15">
      <c r="B2" s="147"/>
    </row>
    <row r="4" spans="2:4" ht="21">
      <c r="B4" s="2"/>
      <c r="C4" s="2"/>
      <c r="D4" s="2"/>
    </row>
    <row r="5" ht="15">
      <c r="D5" s="104"/>
    </row>
    <row r="7" spans="2:4" ht="30" customHeight="1">
      <c r="B7" s="146" t="s">
        <v>274</v>
      </c>
      <c r="D7" s="1"/>
    </row>
    <row r="8" spans="2:7" ht="1.5" customHeight="1">
      <c r="B8" s="2"/>
      <c r="C8" s="2"/>
      <c r="D8" s="2"/>
      <c r="E8" s="2"/>
      <c r="F8" s="2"/>
      <c r="G8" s="2"/>
    </row>
    <row r="9" spans="2:7" ht="21">
      <c r="B9" s="3" t="s">
        <v>0</v>
      </c>
      <c r="C9" s="4"/>
      <c r="D9" s="4"/>
      <c r="E9" s="2"/>
      <c r="F9" s="2"/>
      <c r="G9" s="2"/>
    </row>
    <row r="10" spans="2:7" ht="21">
      <c r="B10" s="5" t="s">
        <v>1</v>
      </c>
      <c r="C10" s="2"/>
      <c r="D10" s="2"/>
      <c r="E10" s="2"/>
      <c r="F10" s="2"/>
      <c r="G10" s="2"/>
    </row>
    <row r="11" spans="2:7" ht="21" hidden="1">
      <c r="B11" s="2"/>
      <c r="C11" s="2"/>
      <c r="D11" s="2"/>
      <c r="E11" s="2"/>
      <c r="F11" s="2"/>
      <c r="G11" s="2"/>
    </row>
    <row r="12" spans="2:7" ht="21">
      <c r="B12" s="3" t="s">
        <v>2</v>
      </c>
      <c r="C12" s="2"/>
      <c r="D12" s="2"/>
      <c r="E12" s="2"/>
      <c r="F12" s="2"/>
      <c r="G12" s="2"/>
    </row>
    <row r="13" spans="2:7" ht="21">
      <c r="B13" s="5" t="s">
        <v>3</v>
      </c>
      <c r="C13" s="2"/>
      <c r="D13" s="2"/>
      <c r="E13" s="2"/>
      <c r="F13" s="2"/>
      <c r="G13" s="2"/>
    </row>
    <row r="14" spans="2:7" ht="21">
      <c r="B14" s="3" t="s">
        <v>4</v>
      </c>
      <c r="C14" s="2"/>
      <c r="D14" s="2"/>
      <c r="E14" s="2"/>
      <c r="F14" s="2"/>
      <c r="G14" s="2"/>
    </row>
    <row r="15" spans="2:7" ht="21">
      <c r="B15" s="5" t="s">
        <v>5</v>
      </c>
      <c r="C15" s="2"/>
      <c r="D15" s="2"/>
      <c r="E15" s="2"/>
      <c r="F15" s="2"/>
      <c r="G15" s="2"/>
    </row>
    <row r="16" spans="2:7" ht="21">
      <c r="B16" s="6" t="s">
        <v>224</v>
      </c>
      <c r="C16" s="6"/>
      <c r="D16" s="6"/>
      <c r="E16" s="2"/>
      <c r="F16" s="2"/>
      <c r="G16" s="2"/>
    </row>
    <row r="17" spans="2:7" ht="21">
      <c r="B17" s="3" t="s">
        <v>6</v>
      </c>
      <c r="C17" s="2"/>
      <c r="D17" s="2"/>
      <c r="E17" s="2"/>
      <c r="F17" s="2"/>
      <c r="G17" s="2"/>
    </row>
    <row r="18" spans="2:7" ht="21">
      <c r="B18" s="5" t="s">
        <v>7</v>
      </c>
      <c r="C18" s="2"/>
      <c r="D18" s="2"/>
      <c r="E18" s="2"/>
      <c r="F18" s="2"/>
      <c r="G18" s="2"/>
    </row>
    <row r="19" spans="2:7" ht="21">
      <c r="B19" s="2" t="s">
        <v>226</v>
      </c>
      <c r="C19" s="2"/>
      <c r="D19" s="2"/>
      <c r="E19" s="2"/>
      <c r="F19" s="2"/>
      <c r="G19" s="2"/>
    </row>
    <row r="20" spans="2:7" ht="21" hidden="1">
      <c r="B20" s="2"/>
      <c r="C20" s="2"/>
      <c r="D20" s="2"/>
      <c r="E20" s="2"/>
      <c r="F20" s="2"/>
      <c r="G20" s="2"/>
    </row>
    <row r="21" spans="2:7" ht="21">
      <c r="B21" s="3" t="s">
        <v>8</v>
      </c>
      <c r="C21" s="2"/>
      <c r="D21" s="2"/>
      <c r="E21" s="2"/>
      <c r="F21" s="2"/>
      <c r="G21" s="2"/>
    </row>
    <row r="22" spans="2:7" ht="21">
      <c r="B22" s="5" t="s">
        <v>9</v>
      </c>
      <c r="C22" s="2"/>
      <c r="D22" s="2"/>
      <c r="E22" s="2"/>
      <c r="F22" s="2"/>
      <c r="G22" s="2"/>
    </row>
    <row r="23" spans="2:7" ht="21">
      <c r="B23" s="5" t="s">
        <v>10</v>
      </c>
      <c r="C23" s="2"/>
      <c r="D23" s="2"/>
      <c r="E23" s="2"/>
      <c r="F23" s="2"/>
      <c r="G23" s="2"/>
    </row>
    <row r="24" spans="2:7" ht="21">
      <c r="B24" s="5" t="s">
        <v>225</v>
      </c>
      <c r="C24" s="2"/>
      <c r="D24" s="2"/>
      <c r="E24" s="2"/>
      <c r="F24" s="2"/>
      <c r="G24" s="2"/>
    </row>
    <row r="25" spans="2:7" ht="21">
      <c r="B25" s="5" t="s">
        <v>272</v>
      </c>
      <c r="C25" s="2"/>
      <c r="D25" s="2"/>
      <c r="E25" s="2"/>
      <c r="F25" s="2"/>
      <c r="G25" s="2"/>
    </row>
    <row r="26" spans="2:7" ht="21">
      <c r="B26" s="5" t="s">
        <v>11</v>
      </c>
      <c r="C26" s="2"/>
      <c r="D26" s="2"/>
      <c r="E26" s="2"/>
      <c r="F26" s="2"/>
      <c r="G26" s="2"/>
    </row>
    <row r="28" spans="2:5" ht="20.25">
      <c r="B28" s="5" t="s">
        <v>12</v>
      </c>
      <c r="D28" s="94" t="s">
        <v>249</v>
      </c>
      <c r="E28" s="94"/>
    </row>
    <row r="29" spans="1:5" ht="15.75">
      <c r="A29" s="46" t="s">
        <v>80</v>
      </c>
      <c r="B29" s="118" t="s">
        <v>13</v>
      </c>
      <c r="C29" s="118" t="s">
        <v>14</v>
      </c>
      <c r="D29" s="103">
        <v>24542</v>
      </c>
      <c r="E29" s="104"/>
    </row>
    <row r="30" spans="1:5" ht="15.75">
      <c r="A30" s="46" t="s">
        <v>81</v>
      </c>
      <c r="B30" s="114" t="s">
        <v>70</v>
      </c>
      <c r="C30" s="117" t="s">
        <v>15</v>
      </c>
      <c r="D30" s="103">
        <v>11060</v>
      </c>
      <c r="E30" s="104"/>
    </row>
    <row r="31" spans="1:5" ht="15.75">
      <c r="A31" s="46" t="s">
        <v>82</v>
      </c>
      <c r="B31" s="118" t="s">
        <v>112</v>
      </c>
      <c r="C31" s="118" t="s">
        <v>110</v>
      </c>
      <c r="D31" s="103">
        <v>11392</v>
      </c>
      <c r="E31" s="104"/>
    </row>
    <row r="32" spans="1:5" ht="15.75">
      <c r="A32" s="46" t="s">
        <v>83</v>
      </c>
      <c r="B32" s="118" t="s">
        <v>113</v>
      </c>
      <c r="C32" s="118" t="s">
        <v>111</v>
      </c>
      <c r="D32" s="103">
        <v>11466</v>
      </c>
      <c r="E32" s="104"/>
    </row>
    <row r="33" spans="1:5" ht="15.75">
      <c r="A33" s="46" t="s">
        <v>84</v>
      </c>
      <c r="B33" s="85" t="s">
        <v>237</v>
      </c>
      <c r="C33" s="85" t="s">
        <v>238</v>
      </c>
      <c r="D33" s="103">
        <v>79434</v>
      </c>
      <c r="E33" s="104"/>
    </row>
    <row r="34" spans="1:5" ht="15.75">
      <c r="A34" s="46" t="s">
        <v>85</v>
      </c>
      <c r="B34" s="116" t="s">
        <v>219</v>
      </c>
      <c r="C34" s="115" t="s">
        <v>218</v>
      </c>
      <c r="D34" s="103"/>
      <c r="E34" s="104"/>
    </row>
    <row r="35" spans="1:5" ht="15.75">
      <c r="A35" s="46" t="s">
        <v>86</v>
      </c>
      <c r="B35" s="92" t="s">
        <v>230</v>
      </c>
      <c r="C35" s="118" t="s">
        <v>221</v>
      </c>
      <c r="D35" s="103"/>
      <c r="E35" s="104"/>
    </row>
    <row r="36" spans="1:5" ht="15.75">
      <c r="A36" s="46" t="s">
        <v>87</v>
      </c>
      <c r="B36" s="116" t="s">
        <v>149</v>
      </c>
      <c r="C36" s="116" t="s">
        <v>231</v>
      </c>
      <c r="D36" s="103">
        <v>69149</v>
      </c>
      <c r="E36" s="104"/>
    </row>
    <row r="37" spans="1:5" ht="15.75">
      <c r="A37" s="46" t="s">
        <v>88</v>
      </c>
      <c r="B37" s="118" t="s">
        <v>166</v>
      </c>
      <c r="C37" s="118" t="s">
        <v>185</v>
      </c>
      <c r="D37" s="103">
        <v>29741</v>
      </c>
      <c r="E37" s="104"/>
    </row>
    <row r="38" spans="1:5" ht="15.75">
      <c r="A38" s="46" t="s">
        <v>89</v>
      </c>
      <c r="B38" s="103" t="s">
        <v>179</v>
      </c>
      <c r="C38" s="118" t="s">
        <v>77</v>
      </c>
      <c r="D38" s="103">
        <v>22129</v>
      </c>
      <c r="E38" s="104"/>
    </row>
    <row r="39" spans="1:5" ht="15.75">
      <c r="A39" s="46" t="s">
        <v>90</v>
      </c>
      <c r="B39" s="118" t="s">
        <v>53</v>
      </c>
      <c r="C39" s="118" t="s">
        <v>54</v>
      </c>
      <c r="D39" s="103">
        <v>24378</v>
      </c>
      <c r="E39" s="104"/>
    </row>
    <row r="40" spans="1:5" ht="15.75">
      <c r="A40" s="46" t="s">
        <v>91</v>
      </c>
      <c r="B40" s="116" t="s">
        <v>116</v>
      </c>
      <c r="C40" s="117" t="s">
        <v>16</v>
      </c>
      <c r="D40" s="103">
        <v>16907</v>
      </c>
      <c r="E40" s="104"/>
    </row>
    <row r="41" spans="1:5" ht="15.75">
      <c r="A41" s="46" t="s">
        <v>92</v>
      </c>
      <c r="B41" s="116" t="s">
        <v>115</v>
      </c>
      <c r="C41" s="117" t="s">
        <v>25</v>
      </c>
      <c r="D41" s="103">
        <v>30504</v>
      </c>
      <c r="E41" s="104"/>
    </row>
    <row r="42" spans="1:5" ht="15.75">
      <c r="A42" s="46" t="s">
        <v>93</v>
      </c>
      <c r="B42" s="118" t="s">
        <v>19</v>
      </c>
      <c r="C42" s="118" t="s">
        <v>20</v>
      </c>
      <c r="D42" s="103">
        <v>16880</v>
      </c>
      <c r="E42" s="104"/>
    </row>
    <row r="43" spans="1:5" ht="15.75">
      <c r="A43" s="46" t="s">
        <v>94</v>
      </c>
      <c r="B43" s="116" t="s">
        <v>119</v>
      </c>
      <c r="C43" s="117" t="s">
        <v>23</v>
      </c>
      <c r="D43" s="103">
        <v>30589</v>
      </c>
      <c r="E43" s="104"/>
    </row>
    <row r="44" spans="1:5" ht="15.75">
      <c r="A44" s="46" t="s">
        <v>95</v>
      </c>
      <c r="B44" s="116" t="s">
        <v>118</v>
      </c>
      <c r="C44" s="117" t="s">
        <v>22</v>
      </c>
      <c r="D44" s="103">
        <v>30541</v>
      </c>
      <c r="E44" s="104"/>
    </row>
    <row r="45" spans="1:5" ht="15.75">
      <c r="A45" s="46" t="s">
        <v>96</v>
      </c>
      <c r="B45" s="116" t="s">
        <v>117</v>
      </c>
      <c r="C45" s="117" t="s">
        <v>21</v>
      </c>
      <c r="D45" s="103">
        <v>30515</v>
      </c>
      <c r="E45" s="104"/>
    </row>
    <row r="46" spans="1:5" ht="15.75">
      <c r="A46" s="46" t="s">
        <v>97</v>
      </c>
      <c r="B46" s="118" t="s">
        <v>120</v>
      </c>
      <c r="C46" s="118" t="s">
        <v>158</v>
      </c>
      <c r="D46" s="103">
        <v>67858</v>
      </c>
      <c r="E46" s="104"/>
    </row>
    <row r="47" spans="1:5" ht="15.75">
      <c r="A47" s="46" t="s">
        <v>98</v>
      </c>
      <c r="B47" s="118" t="s">
        <v>125</v>
      </c>
      <c r="C47" s="118" t="s">
        <v>162</v>
      </c>
      <c r="D47" s="103">
        <v>67855</v>
      </c>
      <c r="E47" s="104"/>
    </row>
    <row r="48" spans="1:5" ht="15.75">
      <c r="A48" s="46" t="s">
        <v>99</v>
      </c>
      <c r="B48" s="118" t="s">
        <v>198</v>
      </c>
      <c r="C48" s="118" t="s">
        <v>163</v>
      </c>
      <c r="D48" s="103">
        <v>67864</v>
      </c>
      <c r="E48" s="104"/>
    </row>
    <row r="49" spans="1:5" ht="15.75">
      <c r="A49" s="46" t="s">
        <v>100</v>
      </c>
      <c r="B49" s="118" t="s">
        <v>127</v>
      </c>
      <c r="C49" s="118" t="s">
        <v>164</v>
      </c>
      <c r="D49" s="103">
        <v>67857</v>
      </c>
      <c r="E49" s="104"/>
    </row>
    <row r="50" spans="1:5" ht="15.75">
      <c r="A50" s="46" t="s">
        <v>101</v>
      </c>
      <c r="B50" s="118" t="s">
        <v>122</v>
      </c>
      <c r="C50" s="118" t="s">
        <v>159</v>
      </c>
      <c r="D50" s="103">
        <v>67860</v>
      </c>
      <c r="E50" s="104"/>
    </row>
    <row r="51" spans="1:5" ht="15.75">
      <c r="A51" s="46" t="s">
        <v>102</v>
      </c>
      <c r="B51" s="118" t="s">
        <v>121</v>
      </c>
      <c r="C51" s="118" t="s">
        <v>160</v>
      </c>
      <c r="D51" s="103">
        <v>67863</v>
      </c>
      <c r="E51" s="104"/>
    </row>
    <row r="52" spans="1:5" ht="15.75">
      <c r="A52" s="46" t="s">
        <v>103</v>
      </c>
      <c r="B52" s="116" t="s">
        <v>128</v>
      </c>
      <c r="C52" s="119" t="s">
        <v>165</v>
      </c>
      <c r="D52" s="103">
        <v>69825</v>
      </c>
      <c r="E52" s="104"/>
    </row>
    <row r="53" spans="1:5" ht="15.75">
      <c r="A53" s="46" t="s">
        <v>104</v>
      </c>
      <c r="B53" s="118" t="s">
        <v>124</v>
      </c>
      <c r="C53" s="118" t="s">
        <v>161</v>
      </c>
      <c r="D53" s="103">
        <v>67859</v>
      </c>
      <c r="E53" s="104"/>
    </row>
    <row r="54" spans="1:5" ht="15.75">
      <c r="A54" s="46" t="s">
        <v>105</v>
      </c>
      <c r="B54" s="118" t="s">
        <v>197</v>
      </c>
      <c r="C54" s="118" t="s">
        <v>203</v>
      </c>
      <c r="D54" s="103">
        <v>82240</v>
      </c>
      <c r="E54" s="104"/>
    </row>
    <row r="55" spans="1:5" ht="15.75">
      <c r="A55" s="46" t="s">
        <v>106</v>
      </c>
      <c r="B55" s="118" t="s">
        <v>192</v>
      </c>
      <c r="C55" s="118" t="s">
        <v>204</v>
      </c>
      <c r="D55" s="103">
        <v>82241</v>
      </c>
      <c r="E55" s="104"/>
    </row>
    <row r="56" spans="1:5" ht="15.75">
      <c r="A56" s="46" t="s">
        <v>107</v>
      </c>
      <c r="B56" s="118" t="s">
        <v>193</v>
      </c>
      <c r="C56" s="118" t="s">
        <v>201</v>
      </c>
      <c r="D56" s="103">
        <v>82238</v>
      </c>
      <c r="E56" s="104"/>
    </row>
    <row r="57" spans="1:5" ht="15.75">
      <c r="A57" s="46" t="s">
        <v>108</v>
      </c>
      <c r="B57" s="118" t="s">
        <v>195</v>
      </c>
      <c r="C57" s="115" t="s">
        <v>206</v>
      </c>
      <c r="D57" s="103">
        <v>82234</v>
      </c>
      <c r="E57" s="104"/>
    </row>
    <row r="58" spans="1:5" ht="15.75">
      <c r="A58" s="46" t="s">
        <v>109</v>
      </c>
      <c r="B58" s="116" t="s">
        <v>194</v>
      </c>
      <c r="C58" s="119" t="s">
        <v>205</v>
      </c>
      <c r="D58" s="103">
        <v>82239</v>
      </c>
      <c r="E58" s="104"/>
    </row>
    <row r="59" spans="1:5" ht="15.75">
      <c r="A59" s="46" t="s">
        <v>129</v>
      </c>
      <c r="B59" s="116" t="s">
        <v>196</v>
      </c>
      <c r="C59" s="115" t="s">
        <v>202</v>
      </c>
      <c r="D59" s="103">
        <v>82242</v>
      </c>
      <c r="E59" s="104"/>
    </row>
    <row r="60" spans="1:5" ht="15.75">
      <c r="A60" s="46" t="s">
        <v>130</v>
      </c>
      <c r="B60" s="75" t="s">
        <v>212</v>
      </c>
      <c r="C60" s="122" t="s">
        <v>207</v>
      </c>
      <c r="D60" s="103">
        <v>82231</v>
      </c>
      <c r="E60" s="104"/>
    </row>
    <row r="61" spans="1:5" ht="15.75">
      <c r="A61" s="46" t="s">
        <v>131</v>
      </c>
      <c r="B61" s="118" t="s">
        <v>213</v>
      </c>
      <c r="C61" s="119" t="s">
        <v>204</v>
      </c>
      <c r="D61" s="103">
        <v>82237</v>
      </c>
      <c r="E61" s="104"/>
    </row>
    <row r="62" spans="1:5" ht="15.75">
      <c r="A62" s="46" t="s">
        <v>132</v>
      </c>
      <c r="B62" s="118" t="s">
        <v>214</v>
      </c>
      <c r="C62" s="119" t="s">
        <v>208</v>
      </c>
      <c r="D62" s="103">
        <v>82235</v>
      </c>
      <c r="E62" s="104"/>
    </row>
    <row r="63" spans="1:5" ht="15.75">
      <c r="A63" s="46" t="s">
        <v>133</v>
      </c>
      <c r="B63" s="118" t="s">
        <v>215</v>
      </c>
      <c r="C63" s="119" t="s">
        <v>209</v>
      </c>
      <c r="D63" s="103">
        <v>82232</v>
      </c>
      <c r="E63" s="104"/>
    </row>
    <row r="64" spans="1:5" ht="15.75">
      <c r="A64" s="46" t="s">
        <v>134</v>
      </c>
      <c r="B64" s="118" t="s">
        <v>216</v>
      </c>
      <c r="C64" s="119" t="s">
        <v>210</v>
      </c>
      <c r="D64" s="103">
        <v>82233</v>
      </c>
      <c r="E64" s="104"/>
    </row>
    <row r="65" spans="1:5" ht="15.75">
      <c r="A65" s="46" t="s">
        <v>135</v>
      </c>
      <c r="B65" s="118" t="s">
        <v>217</v>
      </c>
      <c r="C65" s="119" t="s">
        <v>211</v>
      </c>
      <c r="D65" s="103">
        <v>82236</v>
      </c>
      <c r="E65" s="104"/>
    </row>
    <row r="66" spans="1:5" ht="15.75">
      <c r="A66" s="46" t="s">
        <v>136</v>
      </c>
      <c r="B66" s="118" t="s">
        <v>180</v>
      </c>
      <c r="C66" s="84" t="s">
        <v>220</v>
      </c>
      <c r="D66" s="103">
        <v>17072</v>
      </c>
      <c r="E66" s="104"/>
    </row>
    <row r="67" spans="1:5" ht="15.75">
      <c r="A67" s="46" t="s">
        <v>137</v>
      </c>
      <c r="B67" s="116" t="s">
        <v>222</v>
      </c>
      <c r="C67" s="117" t="s">
        <v>232</v>
      </c>
      <c r="D67" s="103">
        <v>82935</v>
      </c>
      <c r="E67" s="104"/>
    </row>
    <row r="68" spans="1:5" ht="15.75">
      <c r="A68" s="93" t="s">
        <v>138</v>
      </c>
      <c r="B68" s="118" t="s">
        <v>114</v>
      </c>
      <c r="C68" s="115" t="s">
        <v>24</v>
      </c>
      <c r="D68" s="80">
        <v>30505</v>
      </c>
      <c r="E68" s="104"/>
    </row>
    <row r="69" spans="1:5" ht="15.75">
      <c r="A69" s="93" t="s">
        <v>139</v>
      </c>
      <c r="B69" s="112" t="s">
        <v>199</v>
      </c>
      <c r="C69" s="68" t="s">
        <v>200</v>
      </c>
      <c r="D69" s="80">
        <v>82623</v>
      </c>
      <c r="E69" s="104"/>
    </row>
    <row r="70" spans="1:5" ht="15.75">
      <c r="A70" s="93" t="s">
        <v>140</v>
      </c>
      <c r="B70" s="116" t="s">
        <v>191</v>
      </c>
      <c r="C70" s="117" t="s">
        <v>223</v>
      </c>
      <c r="D70" s="80"/>
      <c r="E70" s="104"/>
    </row>
    <row r="71" spans="1:5" ht="15.75">
      <c r="A71" s="93" t="s">
        <v>141</v>
      </c>
      <c r="B71" s="116" t="s">
        <v>189</v>
      </c>
      <c r="C71" s="115" t="s">
        <v>190</v>
      </c>
      <c r="D71" s="80">
        <v>31097</v>
      </c>
      <c r="E71" s="104"/>
    </row>
    <row r="72" spans="1:5" ht="15.75">
      <c r="A72" s="93" t="s">
        <v>142</v>
      </c>
      <c r="B72" s="118" t="s">
        <v>123</v>
      </c>
      <c r="C72" s="115" t="s">
        <v>33</v>
      </c>
      <c r="D72" s="80">
        <v>54294</v>
      </c>
      <c r="E72" s="104"/>
    </row>
    <row r="73" spans="1:5" ht="15.75">
      <c r="A73" s="93" t="s">
        <v>143</v>
      </c>
      <c r="B73" s="118" t="s">
        <v>34</v>
      </c>
      <c r="C73" s="115" t="s">
        <v>35</v>
      </c>
      <c r="D73" s="80">
        <v>54290</v>
      </c>
      <c r="E73" s="104"/>
    </row>
    <row r="74" spans="1:5" ht="15.75">
      <c r="A74" s="93" t="s">
        <v>144</v>
      </c>
      <c r="B74" s="116" t="s">
        <v>36</v>
      </c>
      <c r="C74" s="119" t="s">
        <v>37</v>
      </c>
      <c r="D74" s="80">
        <v>16976</v>
      </c>
      <c r="E74" s="104"/>
    </row>
    <row r="75" spans="1:5" ht="15.75">
      <c r="A75" s="93" t="s">
        <v>145</v>
      </c>
      <c r="B75" s="116" t="s">
        <v>38</v>
      </c>
      <c r="C75" s="118" t="s">
        <v>39</v>
      </c>
      <c r="D75" s="80">
        <v>54296</v>
      </c>
      <c r="E75" s="104"/>
    </row>
    <row r="76" spans="1:5" ht="15.75">
      <c r="A76" s="93" t="s">
        <v>146</v>
      </c>
      <c r="B76" s="112" t="s">
        <v>233</v>
      </c>
      <c r="C76" s="112" t="s">
        <v>234</v>
      </c>
      <c r="D76" s="80">
        <v>68466</v>
      </c>
      <c r="E76" s="104"/>
    </row>
    <row r="77" spans="1:5" ht="15.75">
      <c r="A77" s="93" t="s">
        <v>147</v>
      </c>
      <c r="B77" s="118" t="s">
        <v>254</v>
      </c>
      <c r="C77" s="118" t="s">
        <v>253</v>
      </c>
      <c r="D77" s="80">
        <v>82807</v>
      </c>
      <c r="E77" s="104"/>
    </row>
    <row r="78" spans="1:5" ht="15.75">
      <c r="A78" s="93" t="s">
        <v>148</v>
      </c>
      <c r="B78" s="118" t="s">
        <v>155</v>
      </c>
      <c r="C78" s="118" t="s">
        <v>31</v>
      </c>
      <c r="D78" s="80">
        <v>17130</v>
      </c>
      <c r="E78" s="104"/>
    </row>
    <row r="79" spans="1:5" ht="15.75">
      <c r="A79" s="93" t="s">
        <v>167</v>
      </c>
      <c r="B79" s="118" t="s">
        <v>156</v>
      </c>
      <c r="C79" s="118" t="s">
        <v>32</v>
      </c>
      <c r="D79" s="80">
        <v>17126</v>
      </c>
      <c r="E79" s="104"/>
    </row>
    <row r="80" spans="1:5" ht="15.75">
      <c r="A80" s="46" t="s">
        <v>169</v>
      </c>
      <c r="B80" s="118" t="s">
        <v>252</v>
      </c>
      <c r="C80" s="118" t="s">
        <v>150</v>
      </c>
      <c r="D80" s="103">
        <v>31193</v>
      </c>
      <c r="E80" s="104"/>
    </row>
    <row r="81" spans="1:5" ht="15.75">
      <c r="A81" s="46" t="s">
        <v>170</v>
      </c>
      <c r="B81" s="118" t="s">
        <v>251</v>
      </c>
      <c r="C81" s="118" t="s">
        <v>250</v>
      </c>
      <c r="D81" s="103">
        <v>62268</v>
      </c>
      <c r="E81" s="104"/>
    </row>
    <row r="82" spans="1:5" ht="15.75">
      <c r="A82" s="46" t="s">
        <v>171</v>
      </c>
      <c r="B82" s="118" t="s">
        <v>157</v>
      </c>
      <c r="C82" s="118" t="s">
        <v>151</v>
      </c>
      <c r="D82" s="103">
        <v>62270</v>
      </c>
      <c r="E82" s="104"/>
    </row>
    <row r="83" spans="1:5" ht="15.75">
      <c r="A83" s="46" t="s">
        <v>172</v>
      </c>
      <c r="B83" s="118" t="s">
        <v>153</v>
      </c>
      <c r="C83" s="118" t="s">
        <v>30</v>
      </c>
      <c r="D83" s="103">
        <v>16903</v>
      </c>
      <c r="E83" s="104"/>
    </row>
    <row r="84" spans="1:5" ht="15.75">
      <c r="A84" s="46" t="s">
        <v>173</v>
      </c>
      <c r="B84" s="118" t="s">
        <v>154</v>
      </c>
      <c r="C84" s="118" t="s">
        <v>152</v>
      </c>
      <c r="D84" s="103">
        <v>31195</v>
      </c>
      <c r="E84" s="104"/>
    </row>
    <row r="85" spans="1:5" ht="15.75">
      <c r="A85" s="46" t="s">
        <v>178</v>
      </c>
      <c r="B85" s="116" t="s">
        <v>26</v>
      </c>
      <c r="C85" s="86" t="s">
        <v>27</v>
      </c>
      <c r="D85" s="103">
        <v>31132</v>
      </c>
      <c r="E85" s="104"/>
    </row>
    <row r="86" spans="1:6" ht="15.75">
      <c r="A86" s="46" t="s">
        <v>181</v>
      </c>
      <c r="B86" s="118" t="s">
        <v>28</v>
      </c>
      <c r="C86" s="115" t="s">
        <v>29</v>
      </c>
      <c r="D86" s="103">
        <v>16968</v>
      </c>
      <c r="E86" s="104"/>
      <c r="F86" s="13"/>
    </row>
    <row r="87" spans="1:5" ht="15.75">
      <c r="A87" s="46" t="s">
        <v>182</v>
      </c>
      <c r="B87" s="91" t="s">
        <v>248</v>
      </c>
      <c r="C87" s="90" t="s">
        <v>247</v>
      </c>
      <c r="D87" s="103">
        <v>82350</v>
      </c>
      <c r="E87" s="104"/>
    </row>
    <row r="88" spans="1:5" ht="15.75">
      <c r="A88" s="46" t="s">
        <v>183</v>
      </c>
      <c r="B88" s="116" t="s">
        <v>40</v>
      </c>
      <c r="C88" s="87" t="s">
        <v>41</v>
      </c>
      <c r="D88" s="103">
        <v>54112</v>
      </c>
      <c r="E88" s="104"/>
    </row>
    <row r="89" spans="1:5" ht="15.75">
      <c r="A89" s="46" t="s">
        <v>184</v>
      </c>
      <c r="B89" s="118" t="s">
        <v>168</v>
      </c>
      <c r="C89" s="88" t="s">
        <v>264</v>
      </c>
      <c r="D89" s="103">
        <v>54111</v>
      </c>
      <c r="E89" s="104"/>
    </row>
    <row r="90" spans="1:5" ht="15.75">
      <c r="A90" s="93" t="s">
        <v>227</v>
      </c>
      <c r="B90" s="118" t="s">
        <v>177</v>
      </c>
      <c r="C90" s="119" t="s">
        <v>174</v>
      </c>
      <c r="D90" s="103">
        <v>54105</v>
      </c>
      <c r="E90" s="104"/>
    </row>
    <row r="91" spans="1:5" ht="15.75">
      <c r="A91" s="93" t="s">
        <v>228</v>
      </c>
      <c r="B91" s="118" t="s">
        <v>176</v>
      </c>
      <c r="C91" s="119" t="s">
        <v>175</v>
      </c>
      <c r="D91" s="103">
        <v>70074</v>
      </c>
      <c r="E91" s="104"/>
    </row>
    <row r="92" spans="1:5" ht="15.75">
      <c r="A92" s="93" t="s">
        <v>229</v>
      </c>
      <c r="B92" s="112" t="s">
        <v>235</v>
      </c>
      <c r="C92" s="112" t="s">
        <v>236</v>
      </c>
      <c r="D92" s="103">
        <v>68468</v>
      </c>
      <c r="E92" s="104"/>
    </row>
    <row r="93" spans="1:5" ht="15.75">
      <c r="A93" s="138"/>
      <c r="B93" s="99"/>
      <c r="C93" s="99"/>
      <c r="D93" s="104"/>
      <c r="E93" s="104"/>
    </row>
    <row r="94" spans="1:5" ht="15.75">
      <c r="A94" s="104"/>
      <c r="B94" s="99"/>
      <c r="C94" s="99"/>
      <c r="D94" s="104"/>
      <c r="E94" s="104"/>
    </row>
    <row r="95" spans="1:5" ht="15.75">
      <c r="A95" s="49"/>
      <c r="B95" s="99"/>
      <c r="C95" s="99"/>
      <c r="D95" s="49"/>
      <c r="E95" s="104"/>
    </row>
    <row r="96" spans="1:5" ht="15">
      <c r="A96" s="104"/>
      <c r="B96" s="104"/>
      <c r="C96" s="104"/>
      <c r="D96" s="104"/>
      <c r="E96" s="104"/>
    </row>
    <row r="97" spans="1:5" ht="15">
      <c r="A97" s="104"/>
      <c r="B97" s="104"/>
      <c r="C97" s="104"/>
      <c r="D97" s="104"/>
      <c r="E97" s="104"/>
    </row>
    <row r="98" spans="1:5" ht="15">
      <c r="A98" s="104"/>
      <c r="B98" s="104"/>
      <c r="C98" s="104"/>
      <c r="D98" s="104"/>
      <c r="E98" s="104"/>
    </row>
    <row r="99" spans="1:5" ht="15">
      <c r="A99" s="104"/>
      <c r="B99" s="104"/>
      <c r="C99" s="104"/>
      <c r="D99" s="104"/>
      <c r="E99" s="104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9"/>
  <sheetViews>
    <sheetView zoomScalePageLayoutView="0" workbookViewId="0" topLeftCell="A1">
      <selection activeCell="J69" sqref="J69"/>
    </sheetView>
  </sheetViews>
  <sheetFormatPr defaultColWidth="9.140625" defaultRowHeight="15"/>
  <cols>
    <col min="1" max="1" width="7.421875" style="0" customWidth="1"/>
    <col min="2" max="2" width="19.00390625" style="0" customWidth="1"/>
    <col min="3" max="3" width="12.00390625" style="0" customWidth="1"/>
    <col min="4" max="4" width="0.13671875" style="0" customWidth="1"/>
    <col min="5" max="5" width="6.7109375" style="0" customWidth="1"/>
    <col min="6" max="7" width="6.140625" style="0" customWidth="1"/>
    <col min="8" max="8" width="5.421875" style="0" customWidth="1"/>
    <col min="9" max="9" width="4.57421875" style="0" customWidth="1"/>
    <col min="10" max="10" width="6.7109375" style="0" customWidth="1"/>
  </cols>
  <sheetData>
    <row r="1" ht="15.75" thickBot="1"/>
    <row r="2" spans="2:8" ht="19.5" thickTop="1">
      <c r="B2" s="8" t="s">
        <v>44</v>
      </c>
      <c r="C2" s="9"/>
      <c r="D2" s="9"/>
      <c r="E2" s="9"/>
      <c r="F2" s="9"/>
      <c r="G2" s="9"/>
      <c r="H2" s="10"/>
    </row>
    <row r="3" spans="2:8" ht="18.75">
      <c r="B3" s="12" t="s">
        <v>188</v>
      </c>
      <c r="C3" s="13"/>
      <c r="D3" s="13"/>
      <c r="E3" s="13"/>
      <c r="F3" s="13"/>
      <c r="G3" s="13"/>
      <c r="H3" s="14"/>
    </row>
    <row r="4" spans="2:8" ht="15">
      <c r="B4" s="13"/>
      <c r="C4" s="13"/>
      <c r="D4" s="13"/>
      <c r="E4" s="13"/>
      <c r="F4" s="13"/>
      <c r="G4" s="13"/>
      <c r="H4" s="14"/>
    </row>
    <row r="5" spans="2:8" ht="48" customHeight="1" thickBot="1">
      <c r="B5" s="16"/>
      <c r="C5" s="16"/>
      <c r="D5" s="16"/>
      <c r="E5" s="16"/>
      <c r="F5" s="16"/>
      <c r="G5" s="16"/>
      <c r="H5" s="17"/>
    </row>
    <row r="6" ht="15.75" thickTop="1"/>
    <row r="7" spans="1:9" ht="15">
      <c r="A7" s="186" t="s">
        <v>45</v>
      </c>
      <c r="B7" s="187"/>
      <c r="C7" s="187"/>
      <c r="D7" s="187"/>
      <c r="E7" s="187"/>
      <c r="F7" s="187"/>
      <c r="G7" s="187"/>
      <c r="H7" s="187"/>
      <c r="I7" s="188"/>
    </row>
    <row r="8" ht="15.75" thickBot="1"/>
    <row r="9" spans="1:10" ht="15.75" thickBot="1">
      <c r="A9" s="18"/>
      <c r="B9" s="18"/>
      <c r="C9" s="18"/>
      <c r="D9" s="18"/>
      <c r="E9" s="189" t="s">
        <v>46</v>
      </c>
      <c r="F9" s="190"/>
      <c r="G9" s="191"/>
      <c r="H9" s="19" t="s">
        <v>47</v>
      </c>
      <c r="I9" s="124" t="s">
        <v>64</v>
      </c>
      <c r="J9" s="103" t="s">
        <v>249</v>
      </c>
    </row>
    <row r="10" spans="1:10" ht="15.75" thickBot="1">
      <c r="A10" s="43" t="s">
        <v>65</v>
      </c>
      <c r="B10" s="43" t="s">
        <v>49</v>
      </c>
      <c r="C10" s="43" t="s">
        <v>50</v>
      </c>
      <c r="D10" s="43"/>
      <c r="E10" s="44">
        <v>1</v>
      </c>
      <c r="F10" s="44">
        <v>2</v>
      </c>
      <c r="G10" s="44">
        <v>3</v>
      </c>
      <c r="H10" s="45" t="s">
        <v>51</v>
      </c>
      <c r="I10" s="125" t="s">
        <v>52</v>
      </c>
      <c r="J10" s="54"/>
    </row>
    <row r="11" spans="1:10" ht="15" customHeight="1">
      <c r="A11" s="177">
        <v>1</v>
      </c>
      <c r="B11" s="178" t="s">
        <v>189</v>
      </c>
      <c r="C11" s="179" t="s">
        <v>190</v>
      </c>
      <c r="D11" s="179"/>
      <c r="E11" s="83">
        <v>180</v>
      </c>
      <c r="F11" s="83">
        <v>73</v>
      </c>
      <c r="G11" s="83">
        <v>180</v>
      </c>
      <c r="H11" s="180">
        <f aca="true" t="shared" si="0" ref="H11:H42">E11+F11+G11</f>
        <v>433</v>
      </c>
      <c r="I11" s="181"/>
      <c r="J11" s="105">
        <v>31097</v>
      </c>
    </row>
    <row r="12" spans="1:10" ht="15.75" hidden="1">
      <c r="A12" s="171"/>
      <c r="B12" s="114" t="s">
        <v>70</v>
      </c>
      <c r="C12" s="117" t="s">
        <v>15</v>
      </c>
      <c r="D12" s="24"/>
      <c r="E12" s="25"/>
      <c r="F12" s="25"/>
      <c r="G12" s="26"/>
      <c r="H12" s="21">
        <f t="shared" si="0"/>
        <v>0</v>
      </c>
      <c r="I12" s="126"/>
      <c r="J12" s="106"/>
    </row>
    <row r="13" spans="1:10" ht="14.25" customHeight="1">
      <c r="A13" s="171">
        <v>2</v>
      </c>
      <c r="B13" s="118" t="s">
        <v>180</v>
      </c>
      <c r="C13" s="119" t="s">
        <v>220</v>
      </c>
      <c r="D13" s="23"/>
      <c r="E13" s="26">
        <v>70</v>
      </c>
      <c r="F13" s="26">
        <v>180</v>
      </c>
      <c r="G13" s="26">
        <v>105</v>
      </c>
      <c r="H13" s="21">
        <f t="shared" si="0"/>
        <v>355</v>
      </c>
      <c r="I13" s="126"/>
      <c r="J13" s="106">
        <v>17072</v>
      </c>
    </row>
    <row r="14" spans="1:10" ht="15.75" hidden="1">
      <c r="A14" s="171">
        <v>4</v>
      </c>
      <c r="B14" s="118" t="s">
        <v>113</v>
      </c>
      <c r="C14" s="118" t="s">
        <v>111</v>
      </c>
      <c r="D14" s="23"/>
      <c r="E14" s="26"/>
      <c r="F14" s="26"/>
      <c r="G14" s="26"/>
      <c r="H14" s="21">
        <f t="shared" si="0"/>
        <v>0</v>
      </c>
      <c r="I14" s="126"/>
      <c r="J14" s="106"/>
    </row>
    <row r="15" spans="1:10" ht="15.75" hidden="1">
      <c r="A15" s="171">
        <v>5</v>
      </c>
      <c r="B15" s="116" t="s">
        <v>17</v>
      </c>
      <c r="C15" s="117" t="s">
        <v>18</v>
      </c>
      <c r="D15" s="23"/>
      <c r="E15" s="26"/>
      <c r="F15" s="26"/>
      <c r="G15" s="26"/>
      <c r="H15" s="21">
        <f t="shared" si="0"/>
        <v>0</v>
      </c>
      <c r="I15" s="126"/>
      <c r="J15" s="106"/>
    </row>
    <row r="16" spans="1:10" ht="15.75">
      <c r="A16" s="182">
        <v>3</v>
      </c>
      <c r="B16" s="116" t="s">
        <v>219</v>
      </c>
      <c r="C16" s="115" t="s">
        <v>218</v>
      </c>
      <c r="D16" s="23"/>
      <c r="E16" s="26">
        <v>93</v>
      </c>
      <c r="F16" s="26">
        <v>101</v>
      </c>
      <c r="G16" s="26">
        <v>152</v>
      </c>
      <c r="H16" s="21">
        <f t="shared" si="0"/>
        <v>346</v>
      </c>
      <c r="I16" s="126"/>
      <c r="J16" s="106"/>
    </row>
    <row r="17" spans="1:10" ht="15.75">
      <c r="A17" s="171">
        <v>4</v>
      </c>
      <c r="B17" s="97" t="s">
        <v>13</v>
      </c>
      <c r="C17" s="118" t="s">
        <v>14</v>
      </c>
      <c r="D17" s="23"/>
      <c r="E17" s="26">
        <v>147</v>
      </c>
      <c r="F17" s="26">
        <v>96</v>
      </c>
      <c r="G17" s="26">
        <v>99</v>
      </c>
      <c r="H17" s="21">
        <f t="shared" si="0"/>
        <v>342</v>
      </c>
      <c r="I17" s="126"/>
      <c r="J17" s="106">
        <v>24542</v>
      </c>
    </row>
    <row r="18" spans="1:10" ht="15.75">
      <c r="A18" s="171">
        <v>5</v>
      </c>
      <c r="B18" s="118" t="s">
        <v>53</v>
      </c>
      <c r="C18" s="118" t="s">
        <v>54</v>
      </c>
      <c r="D18" s="29"/>
      <c r="E18" s="26">
        <v>77</v>
      </c>
      <c r="F18" s="26">
        <v>134</v>
      </c>
      <c r="G18" s="26">
        <v>106</v>
      </c>
      <c r="H18" s="21">
        <f t="shared" si="0"/>
        <v>317</v>
      </c>
      <c r="I18" s="126"/>
      <c r="J18" s="106">
        <v>24378</v>
      </c>
    </row>
    <row r="19" spans="1:10" ht="15.75">
      <c r="A19" s="171">
        <v>5</v>
      </c>
      <c r="B19" s="118" t="s">
        <v>114</v>
      </c>
      <c r="C19" s="115" t="s">
        <v>24</v>
      </c>
      <c r="D19" s="117"/>
      <c r="E19" s="103">
        <v>100</v>
      </c>
      <c r="F19" s="103">
        <v>132</v>
      </c>
      <c r="G19" s="103">
        <v>85</v>
      </c>
      <c r="H19" s="21">
        <f t="shared" si="0"/>
        <v>317</v>
      </c>
      <c r="I19" s="53"/>
      <c r="J19" s="106">
        <v>30505</v>
      </c>
    </row>
    <row r="20" spans="1:10" ht="15.75" hidden="1">
      <c r="A20" s="171">
        <v>10</v>
      </c>
      <c r="B20" s="103" t="s">
        <v>179</v>
      </c>
      <c r="C20" s="118" t="s">
        <v>77</v>
      </c>
      <c r="D20" s="23"/>
      <c r="E20" s="26"/>
      <c r="F20" s="26"/>
      <c r="G20" s="26"/>
      <c r="H20" s="21">
        <f t="shared" si="0"/>
        <v>0</v>
      </c>
      <c r="I20" s="126"/>
      <c r="J20" s="106"/>
    </row>
    <row r="21" spans="1:10" ht="15.75">
      <c r="A21" s="182">
        <v>5</v>
      </c>
      <c r="B21" s="112" t="s">
        <v>233</v>
      </c>
      <c r="C21" s="112" t="s">
        <v>234</v>
      </c>
      <c r="D21" s="117"/>
      <c r="E21" s="103">
        <v>94</v>
      </c>
      <c r="F21" s="103">
        <v>125</v>
      </c>
      <c r="G21" s="103">
        <v>98</v>
      </c>
      <c r="H21" s="21">
        <f t="shared" si="0"/>
        <v>317</v>
      </c>
      <c r="I21" s="53"/>
      <c r="J21" s="106">
        <v>68466</v>
      </c>
    </row>
    <row r="22" spans="1:10" ht="15.75">
      <c r="A22" s="171">
        <v>8</v>
      </c>
      <c r="B22" s="118" t="s">
        <v>123</v>
      </c>
      <c r="C22" s="115" t="s">
        <v>33</v>
      </c>
      <c r="D22" s="117"/>
      <c r="E22" s="103">
        <v>110</v>
      </c>
      <c r="F22" s="103">
        <v>70</v>
      </c>
      <c r="G22" s="103">
        <v>131</v>
      </c>
      <c r="H22" s="21">
        <f t="shared" si="0"/>
        <v>311</v>
      </c>
      <c r="I22" s="53"/>
      <c r="J22" s="106">
        <v>54294</v>
      </c>
    </row>
    <row r="23" spans="1:10" ht="15.75">
      <c r="A23" s="171">
        <v>9</v>
      </c>
      <c r="B23" s="118" t="s">
        <v>166</v>
      </c>
      <c r="C23" s="118" t="s">
        <v>185</v>
      </c>
      <c r="D23" s="27"/>
      <c r="E23" s="26">
        <v>69</v>
      </c>
      <c r="F23" s="26">
        <v>144</v>
      </c>
      <c r="G23" s="26">
        <v>87</v>
      </c>
      <c r="H23" s="21">
        <f t="shared" si="0"/>
        <v>300</v>
      </c>
      <c r="I23" s="126"/>
      <c r="J23" s="106">
        <v>29741</v>
      </c>
    </row>
    <row r="24" spans="1:10" ht="15.75">
      <c r="A24" s="171">
        <v>10</v>
      </c>
      <c r="B24" s="116" t="s">
        <v>118</v>
      </c>
      <c r="C24" s="117" t="s">
        <v>22</v>
      </c>
      <c r="D24" s="23"/>
      <c r="E24" s="26">
        <v>116</v>
      </c>
      <c r="F24" s="26">
        <v>69</v>
      </c>
      <c r="G24" s="26">
        <v>104</v>
      </c>
      <c r="H24" s="21">
        <f t="shared" si="0"/>
        <v>289</v>
      </c>
      <c r="I24" s="126"/>
      <c r="J24" s="106">
        <v>30541</v>
      </c>
    </row>
    <row r="25" spans="1:10" ht="15.75">
      <c r="A25" s="171">
        <v>10</v>
      </c>
      <c r="B25" s="118" t="s">
        <v>120</v>
      </c>
      <c r="C25" s="118" t="s">
        <v>158</v>
      </c>
      <c r="D25" s="23"/>
      <c r="E25" s="26">
        <v>160</v>
      </c>
      <c r="F25" s="26">
        <v>58</v>
      </c>
      <c r="G25" s="26">
        <v>71</v>
      </c>
      <c r="H25" s="21">
        <f t="shared" si="0"/>
        <v>289</v>
      </c>
      <c r="I25" s="126"/>
      <c r="J25" s="106">
        <v>67858</v>
      </c>
    </row>
    <row r="26" spans="1:10" ht="15.75">
      <c r="A26" s="183">
        <v>10</v>
      </c>
      <c r="B26" s="118" t="s">
        <v>177</v>
      </c>
      <c r="C26" s="119" t="s">
        <v>174</v>
      </c>
      <c r="D26" s="117"/>
      <c r="E26" s="103">
        <v>79</v>
      </c>
      <c r="F26" s="103">
        <v>85</v>
      </c>
      <c r="G26" s="103">
        <v>125</v>
      </c>
      <c r="H26" s="21">
        <f t="shared" si="0"/>
        <v>289</v>
      </c>
      <c r="I26" s="53"/>
      <c r="J26" s="106">
        <v>54105</v>
      </c>
    </row>
    <row r="27" spans="1:10" ht="15.75">
      <c r="A27" s="171">
        <v>13</v>
      </c>
      <c r="B27" s="116" t="s">
        <v>116</v>
      </c>
      <c r="C27" s="117" t="s">
        <v>16</v>
      </c>
      <c r="D27" s="23"/>
      <c r="E27" s="26">
        <v>82</v>
      </c>
      <c r="F27" s="26">
        <v>109</v>
      </c>
      <c r="G27" s="26">
        <v>96</v>
      </c>
      <c r="H27" s="21">
        <f t="shared" si="0"/>
        <v>287</v>
      </c>
      <c r="I27" s="126"/>
      <c r="J27" s="106">
        <v>16907</v>
      </c>
    </row>
    <row r="28" spans="1:10" ht="15.75">
      <c r="A28" s="171">
        <v>14</v>
      </c>
      <c r="B28" s="118" t="s">
        <v>156</v>
      </c>
      <c r="C28" s="118" t="s">
        <v>32</v>
      </c>
      <c r="D28" s="115"/>
      <c r="E28" s="103">
        <v>64</v>
      </c>
      <c r="F28" s="103">
        <v>145</v>
      </c>
      <c r="G28" s="103">
        <v>75</v>
      </c>
      <c r="H28" s="21">
        <f t="shared" si="0"/>
        <v>284</v>
      </c>
      <c r="I28" s="53"/>
      <c r="J28" s="106">
        <v>17126</v>
      </c>
    </row>
    <row r="29" spans="1:10" ht="15.75">
      <c r="A29" s="172">
        <v>14</v>
      </c>
      <c r="B29" s="118" t="s">
        <v>176</v>
      </c>
      <c r="C29" s="119" t="s">
        <v>175</v>
      </c>
      <c r="D29" s="115"/>
      <c r="E29" s="103">
        <v>89</v>
      </c>
      <c r="F29" s="103">
        <v>116</v>
      </c>
      <c r="G29" s="103">
        <v>79</v>
      </c>
      <c r="H29" s="21">
        <f t="shared" si="0"/>
        <v>284</v>
      </c>
      <c r="I29" s="53"/>
      <c r="J29" s="106">
        <v>70074</v>
      </c>
    </row>
    <row r="30" spans="1:10" ht="15.75">
      <c r="A30" s="171">
        <v>16</v>
      </c>
      <c r="B30" s="116" t="s">
        <v>222</v>
      </c>
      <c r="C30" s="117" t="s">
        <v>232</v>
      </c>
      <c r="D30" s="115"/>
      <c r="E30" s="103">
        <v>79</v>
      </c>
      <c r="F30" s="103">
        <v>56</v>
      </c>
      <c r="G30" s="103">
        <v>135</v>
      </c>
      <c r="H30" s="21">
        <f t="shared" si="0"/>
        <v>270</v>
      </c>
      <c r="I30" s="53"/>
      <c r="J30" s="106">
        <v>82935</v>
      </c>
    </row>
    <row r="31" spans="1:10" ht="15.75">
      <c r="A31" s="182">
        <v>17</v>
      </c>
      <c r="B31" s="116" t="s">
        <v>191</v>
      </c>
      <c r="C31" s="117" t="s">
        <v>223</v>
      </c>
      <c r="D31" s="117"/>
      <c r="E31" s="103">
        <v>86</v>
      </c>
      <c r="F31" s="103">
        <v>91</v>
      </c>
      <c r="G31" s="103">
        <v>90</v>
      </c>
      <c r="H31" s="21">
        <f t="shared" si="0"/>
        <v>267</v>
      </c>
      <c r="I31" s="53"/>
      <c r="J31" s="106"/>
    </row>
    <row r="32" spans="1:10" ht="15.75">
      <c r="A32" s="172">
        <v>18</v>
      </c>
      <c r="B32" s="112" t="s">
        <v>237</v>
      </c>
      <c r="C32" s="112" t="s">
        <v>238</v>
      </c>
      <c r="D32" s="115"/>
      <c r="E32" s="103">
        <v>84</v>
      </c>
      <c r="F32" s="103">
        <v>103</v>
      </c>
      <c r="G32" s="103">
        <v>79</v>
      </c>
      <c r="H32" s="21">
        <f t="shared" si="0"/>
        <v>266</v>
      </c>
      <c r="I32" s="53"/>
      <c r="J32" s="106">
        <v>79434</v>
      </c>
    </row>
    <row r="33" spans="1:10" ht="15.75">
      <c r="A33" s="171">
        <v>19</v>
      </c>
      <c r="B33" s="116" t="s">
        <v>149</v>
      </c>
      <c r="C33" s="116" t="s">
        <v>231</v>
      </c>
      <c r="D33" s="23"/>
      <c r="E33" s="26">
        <v>96</v>
      </c>
      <c r="F33" s="26">
        <v>74</v>
      </c>
      <c r="G33" s="26">
        <v>87</v>
      </c>
      <c r="H33" s="21">
        <f t="shared" si="0"/>
        <v>257</v>
      </c>
      <c r="I33" s="126"/>
      <c r="J33" s="106">
        <v>69149</v>
      </c>
    </row>
    <row r="34" spans="1:10" ht="15.75">
      <c r="A34" s="171">
        <v>20</v>
      </c>
      <c r="B34" s="116" t="s">
        <v>40</v>
      </c>
      <c r="C34" s="118" t="s">
        <v>41</v>
      </c>
      <c r="D34" s="117"/>
      <c r="E34" s="103">
        <v>69</v>
      </c>
      <c r="F34" s="103">
        <v>95</v>
      </c>
      <c r="G34" s="103">
        <v>92</v>
      </c>
      <c r="H34" s="21">
        <f t="shared" si="0"/>
        <v>256</v>
      </c>
      <c r="I34" s="53"/>
      <c r="J34" s="106">
        <v>54112</v>
      </c>
    </row>
    <row r="35" spans="1:10" ht="15.75">
      <c r="A35" s="171">
        <v>21</v>
      </c>
      <c r="B35" s="118" t="s">
        <v>34</v>
      </c>
      <c r="C35" s="115" t="s">
        <v>35</v>
      </c>
      <c r="D35" s="115"/>
      <c r="E35" s="103">
        <v>82</v>
      </c>
      <c r="F35" s="103">
        <v>92</v>
      </c>
      <c r="G35" s="103">
        <v>79</v>
      </c>
      <c r="H35" s="21">
        <f t="shared" si="0"/>
        <v>253</v>
      </c>
      <c r="I35" s="53"/>
      <c r="J35" s="106">
        <v>54290</v>
      </c>
    </row>
    <row r="36" spans="1:10" ht="15.75">
      <c r="A36" s="182">
        <v>22</v>
      </c>
      <c r="B36" s="118" t="s">
        <v>153</v>
      </c>
      <c r="C36" s="118" t="s">
        <v>30</v>
      </c>
      <c r="D36" s="115"/>
      <c r="E36" s="103">
        <v>66</v>
      </c>
      <c r="F36" s="103">
        <v>79</v>
      </c>
      <c r="G36" s="103">
        <v>106</v>
      </c>
      <c r="H36" s="21">
        <f t="shared" si="0"/>
        <v>251</v>
      </c>
      <c r="I36" s="53"/>
      <c r="J36" s="106">
        <v>16903</v>
      </c>
    </row>
    <row r="37" spans="1:10" ht="15.75">
      <c r="A37" s="172">
        <v>23</v>
      </c>
      <c r="B37" s="112" t="s">
        <v>265</v>
      </c>
      <c r="C37" s="112" t="s">
        <v>236</v>
      </c>
      <c r="D37" s="117"/>
      <c r="E37" s="103">
        <v>75</v>
      </c>
      <c r="F37" s="103">
        <v>75</v>
      </c>
      <c r="G37" s="103">
        <v>99</v>
      </c>
      <c r="H37" s="21">
        <f t="shared" si="0"/>
        <v>249</v>
      </c>
      <c r="I37" s="53"/>
      <c r="J37" s="106">
        <v>68468</v>
      </c>
    </row>
    <row r="38" spans="1:10" ht="15.75">
      <c r="A38" s="171">
        <v>24</v>
      </c>
      <c r="B38" s="118" t="s">
        <v>254</v>
      </c>
      <c r="C38" s="118" t="s">
        <v>253</v>
      </c>
      <c r="D38" s="115"/>
      <c r="E38" s="103">
        <v>84</v>
      </c>
      <c r="F38" s="103">
        <v>70</v>
      </c>
      <c r="G38" s="103">
        <v>93</v>
      </c>
      <c r="H38" s="21">
        <f t="shared" si="0"/>
        <v>247</v>
      </c>
      <c r="I38" s="53"/>
      <c r="J38" s="106">
        <v>82807</v>
      </c>
    </row>
    <row r="39" spans="1:10" ht="15.75">
      <c r="A39" s="171">
        <v>25</v>
      </c>
      <c r="B39" s="116" t="s">
        <v>115</v>
      </c>
      <c r="C39" s="117" t="s">
        <v>25</v>
      </c>
      <c r="D39" s="30"/>
      <c r="E39" s="31">
        <v>90</v>
      </c>
      <c r="F39" s="31">
        <v>83</v>
      </c>
      <c r="G39" s="26">
        <v>72</v>
      </c>
      <c r="H39" s="21">
        <f t="shared" si="0"/>
        <v>245</v>
      </c>
      <c r="I39" s="126"/>
      <c r="J39" s="106">
        <v>30504</v>
      </c>
    </row>
    <row r="40" spans="1:10" ht="15.75">
      <c r="A40" s="171">
        <v>26</v>
      </c>
      <c r="B40" s="118" t="s">
        <v>125</v>
      </c>
      <c r="C40" s="118" t="s">
        <v>162</v>
      </c>
      <c r="D40" s="27"/>
      <c r="E40" s="26">
        <v>78</v>
      </c>
      <c r="F40" s="26">
        <v>59</v>
      </c>
      <c r="G40" s="26">
        <v>97</v>
      </c>
      <c r="H40" s="21">
        <f t="shared" si="0"/>
        <v>234</v>
      </c>
      <c r="I40" s="126"/>
      <c r="J40" s="106">
        <v>67855</v>
      </c>
    </row>
    <row r="41" spans="1:10" ht="15.75">
      <c r="A41" s="182">
        <v>27</v>
      </c>
      <c r="B41" s="118" t="s">
        <v>213</v>
      </c>
      <c r="C41" s="119" t="s">
        <v>263</v>
      </c>
      <c r="D41" s="23"/>
      <c r="E41" s="26">
        <v>120</v>
      </c>
      <c r="F41" s="26">
        <v>66</v>
      </c>
      <c r="G41" s="26">
        <v>46</v>
      </c>
      <c r="H41" s="21">
        <f t="shared" si="0"/>
        <v>232</v>
      </c>
      <c r="I41" s="126"/>
      <c r="J41" s="106">
        <v>82237</v>
      </c>
    </row>
    <row r="42" spans="1:10" ht="15.75">
      <c r="A42" s="171">
        <v>28</v>
      </c>
      <c r="B42" s="130" t="s">
        <v>119</v>
      </c>
      <c r="C42" s="132" t="s">
        <v>23</v>
      </c>
      <c r="D42" s="21"/>
      <c r="E42" s="22">
        <v>72</v>
      </c>
      <c r="F42" s="22">
        <v>68</v>
      </c>
      <c r="G42" s="22">
        <v>90</v>
      </c>
      <c r="H42" s="21">
        <f t="shared" si="0"/>
        <v>230</v>
      </c>
      <c r="I42" s="137"/>
      <c r="J42" s="106">
        <v>30589</v>
      </c>
    </row>
    <row r="43" spans="1:10" ht="15.75">
      <c r="A43" s="171">
        <v>29</v>
      </c>
      <c r="B43" s="118" t="s">
        <v>154</v>
      </c>
      <c r="C43" s="118" t="s">
        <v>152</v>
      </c>
      <c r="D43" s="117"/>
      <c r="E43" s="103">
        <v>69</v>
      </c>
      <c r="F43" s="103">
        <v>80</v>
      </c>
      <c r="G43" s="103">
        <v>80</v>
      </c>
      <c r="H43" s="21">
        <f aca="true" t="shared" si="1" ref="H43:H74">E43+F43+G43</f>
        <v>229</v>
      </c>
      <c r="I43" s="53"/>
      <c r="J43" s="106">
        <v>31195</v>
      </c>
    </row>
    <row r="44" spans="1:10" ht="15.75">
      <c r="A44" s="171">
        <v>30</v>
      </c>
      <c r="B44" s="116" t="s">
        <v>117</v>
      </c>
      <c r="C44" s="117" t="s">
        <v>21</v>
      </c>
      <c r="D44" s="27"/>
      <c r="E44" s="26">
        <v>57</v>
      </c>
      <c r="F44" s="26">
        <v>101</v>
      </c>
      <c r="G44" s="26">
        <v>69</v>
      </c>
      <c r="H44" s="21">
        <f t="shared" si="1"/>
        <v>227</v>
      </c>
      <c r="I44" s="126"/>
      <c r="J44" s="106">
        <v>30515</v>
      </c>
    </row>
    <row r="45" spans="1:10" ht="15.75">
      <c r="A45" s="171">
        <v>31</v>
      </c>
      <c r="B45" s="116" t="s">
        <v>128</v>
      </c>
      <c r="C45" s="119" t="s">
        <v>165</v>
      </c>
      <c r="D45" s="23"/>
      <c r="E45" s="26">
        <v>83</v>
      </c>
      <c r="F45" s="26">
        <v>64</v>
      </c>
      <c r="G45" s="26">
        <v>71</v>
      </c>
      <c r="H45" s="21">
        <f t="shared" si="1"/>
        <v>218</v>
      </c>
      <c r="I45" s="126"/>
      <c r="J45" s="106">
        <v>69825</v>
      </c>
    </row>
    <row r="46" spans="1:10" ht="15.75">
      <c r="A46" s="182">
        <v>32</v>
      </c>
      <c r="B46" s="118" t="s">
        <v>124</v>
      </c>
      <c r="C46" s="118" t="s">
        <v>161</v>
      </c>
      <c r="D46" s="23"/>
      <c r="E46" s="26">
        <v>67</v>
      </c>
      <c r="F46" s="26">
        <v>87</v>
      </c>
      <c r="G46" s="26">
        <v>52</v>
      </c>
      <c r="H46" s="21">
        <f t="shared" si="1"/>
        <v>206</v>
      </c>
      <c r="I46" s="126"/>
      <c r="J46" s="106">
        <v>67859</v>
      </c>
    </row>
    <row r="47" spans="1:10" ht="15.75">
      <c r="A47" s="171">
        <v>33</v>
      </c>
      <c r="B47" s="118" t="s">
        <v>197</v>
      </c>
      <c r="C47" s="118" t="s">
        <v>203</v>
      </c>
      <c r="D47" s="23"/>
      <c r="E47" s="26">
        <v>78</v>
      </c>
      <c r="F47" s="26">
        <v>65</v>
      </c>
      <c r="G47" s="26">
        <v>61</v>
      </c>
      <c r="H47" s="21">
        <f t="shared" si="1"/>
        <v>204</v>
      </c>
      <c r="I47" s="126"/>
      <c r="J47" s="106">
        <v>82240</v>
      </c>
    </row>
    <row r="48" spans="1:10" ht="15.75">
      <c r="A48" s="171">
        <v>34</v>
      </c>
      <c r="B48" s="118" t="s">
        <v>157</v>
      </c>
      <c r="C48" s="133" t="s">
        <v>151</v>
      </c>
      <c r="D48" s="117"/>
      <c r="E48" s="103">
        <v>56</v>
      </c>
      <c r="F48" s="103">
        <v>77</v>
      </c>
      <c r="G48" s="103">
        <v>69</v>
      </c>
      <c r="H48" s="21">
        <f t="shared" si="1"/>
        <v>202</v>
      </c>
      <c r="I48" s="53"/>
      <c r="J48" s="106">
        <v>62270</v>
      </c>
    </row>
    <row r="49" spans="1:10" ht="15.75">
      <c r="A49" s="171">
        <v>35</v>
      </c>
      <c r="B49" s="118" t="s">
        <v>251</v>
      </c>
      <c r="C49" s="118" t="s">
        <v>250</v>
      </c>
      <c r="D49" s="115"/>
      <c r="E49" s="103">
        <v>62</v>
      </c>
      <c r="F49" s="103">
        <v>63</v>
      </c>
      <c r="G49" s="103">
        <v>72</v>
      </c>
      <c r="H49" s="21">
        <f t="shared" si="1"/>
        <v>197</v>
      </c>
      <c r="I49" s="53"/>
      <c r="J49" s="106">
        <v>62268</v>
      </c>
    </row>
    <row r="50" spans="1:10" ht="15.75">
      <c r="A50" s="171">
        <v>36</v>
      </c>
      <c r="B50" s="118" t="s">
        <v>193</v>
      </c>
      <c r="C50" s="118" t="s">
        <v>201</v>
      </c>
      <c r="D50" s="23"/>
      <c r="E50" s="26">
        <v>52</v>
      </c>
      <c r="F50" s="26">
        <v>59</v>
      </c>
      <c r="G50" s="26">
        <v>80</v>
      </c>
      <c r="H50" s="21">
        <f t="shared" si="1"/>
        <v>191</v>
      </c>
      <c r="I50" s="126"/>
      <c r="J50" s="106">
        <v>82238</v>
      </c>
    </row>
    <row r="51" spans="1:10" ht="15.75" hidden="1">
      <c r="A51" s="182">
        <v>41</v>
      </c>
      <c r="B51" s="112" t="s">
        <v>199</v>
      </c>
      <c r="C51" s="68" t="s">
        <v>200</v>
      </c>
      <c r="D51" s="115"/>
      <c r="E51" s="103"/>
      <c r="F51" s="103"/>
      <c r="G51" s="103"/>
      <c r="H51" s="21">
        <f t="shared" si="1"/>
        <v>0</v>
      </c>
      <c r="I51" s="53"/>
      <c r="J51" s="106"/>
    </row>
    <row r="52" spans="1:10" ht="15.75">
      <c r="A52" s="171">
        <v>37</v>
      </c>
      <c r="B52" s="118" t="s">
        <v>252</v>
      </c>
      <c r="C52" s="118" t="s">
        <v>150</v>
      </c>
      <c r="D52" s="117"/>
      <c r="E52" s="103">
        <v>67</v>
      </c>
      <c r="F52" s="103">
        <v>67</v>
      </c>
      <c r="G52" s="103">
        <v>53</v>
      </c>
      <c r="H52" s="21">
        <f t="shared" si="1"/>
        <v>187</v>
      </c>
      <c r="I52" s="53"/>
      <c r="J52" s="106">
        <v>31193</v>
      </c>
    </row>
    <row r="53" spans="1:10" ht="15.75">
      <c r="A53" s="171">
        <v>38</v>
      </c>
      <c r="B53" s="118" t="s">
        <v>214</v>
      </c>
      <c r="C53" s="119" t="s">
        <v>208</v>
      </c>
      <c r="D53" s="23"/>
      <c r="E53" s="26">
        <v>51</v>
      </c>
      <c r="F53" s="26">
        <v>55</v>
      </c>
      <c r="G53" s="26">
        <v>64</v>
      </c>
      <c r="H53" s="21">
        <f t="shared" si="1"/>
        <v>170</v>
      </c>
      <c r="I53" s="126"/>
      <c r="J53" s="106">
        <v>82235</v>
      </c>
    </row>
    <row r="54" spans="1:10" ht="15.75">
      <c r="A54" s="171">
        <v>39</v>
      </c>
      <c r="B54" s="116" t="s">
        <v>36</v>
      </c>
      <c r="C54" s="119" t="s">
        <v>37</v>
      </c>
      <c r="D54" s="117"/>
      <c r="E54" s="103">
        <v>60</v>
      </c>
      <c r="F54" s="103">
        <v>61</v>
      </c>
      <c r="G54" s="103">
        <v>47</v>
      </c>
      <c r="H54" s="21">
        <f t="shared" si="1"/>
        <v>168</v>
      </c>
      <c r="I54" s="53"/>
      <c r="J54" s="106">
        <v>16976</v>
      </c>
    </row>
    <row r="55" spans="1:10" ht="15.75">
      <c r="A55" s="171">
        <v>40</v>
      </c>
      <c r="B55" s="118" t="s">
        <v>127</v>
      </c>
      <c r="C55" s="118" t="s">
        <v>164</v>
      </c>
      <c r="D55" s="23"/>
      <c r="E55" s="26">
        <v>68</v>
      </c>
      <c r="F55" s="26">
        <v>53</v>
      </c>
      <c r="G55" s="26">
        <v>42</v>
      </c>
      <c r="H55" s="21">
        <f t="shared" si="1"/>
        <v>163</v>
      </c>
      <c r="I55" s="126"/>
      <c r="J55" s="106">
        <v>67857</v>
      </c>
    </row>
    <row r="56" spans="1:10" ht="15" customHeight="1">
      <c r="A56" s="182">
        <v>41</v>
      </c>
      <c r="B56" s="116" t="s">
        <v>194</v>
      </c>
      <c r="C56" s="119" t="s">
        <v>205</v>
      </c>
      <c r="D56" s="23"/>
      <c r="E56" s="26">
        <v>53</v>
      </c>
      <c r="F56" s="26">
        <v>53</v>
      </c>
      <c r="G56" s="26">
        <v>52</v>
      </c>
      <c r="H56" s="21">
        <f t="shared" si="1"/>
        <v>158</v>
      </c>
      <c r="I56" s="126"/>
      <c r="J56" s="106">
        <v>82239</v>
      </c>
    </row>
    <row r="57" spans="1:10" ht="15.75" hidden="1">
      <c r="A57" s="171"/>
      <c r="B57" s="116" t="s">
        <v>38</v>
      </c>
      <c r="C57" s="118" t="s">
        <v>39</v>
      </c>
      <c r="D57" s="115"/>
      <c r="E57" s="103"/>
      <c r="F57" s="103"/>
      <c r="G57" s="103"/>
      <c r="H57" s="21">
        <f t="shared" si="1"/>
        <v>0</v>
      </c>
      <c r="I57" s="53"/>
      <c r="J57" s="106"/>
    </row>
    <row r="58" spans="1:10" ht="15.75">
      <c r="A58" s="171">
        <v>42</v>
      </c>
      <c r="B58" s="118" t="s">
        <v>195</v>
      </c>
      <c r="C58" s="115" t="s">
        <v>206</v>
      </c>
      <c r="D58" s="23"/>
      <c r="E58" s="26">
        <v>45</v>
      </c>
      <c r="F58" s="26">
        <v>56</v>
      </c>
      <c r="G58" s="26">
        <v>55</v>
      </c>
      <c r="H58" s="21">
        <f t="shared" si="1"/>
        <v>156</v>
      </c>
      <c r="I58" s="126"/>
      <c r="J58" s="106">
        <v>82234</v>
      </c>
    </row>
    <row r="59" spans="1:10" ht="15.75">
      <c r="A59" s="171">
        <v>43</v>
      </c>
      <c r="B59" s="118" t="s">
        <v>192</v>
      </c>
      <c r="C59" s="118" t="s">
        <v>204</v>
      </c>
      <c r="D59" s="23"/>
      <c r="E59" s="26">
        <v>50</v>
      </c>
      <c r="F59" s="26">
        <v>53</v>
      </c>
      <c r="G59" s="26">
        <v>49</v>
      </c>
      <c r="H59" s="21">
        <f t="shared" si="1"/>
        <v>152</v>
      </c>
      <c r="I59" s="126"/>
      <c r="J59" s="106">
        <v>82241</v>
      </c>
    </row>
    <row r="60" spans="1:10" ht="15.75">
      <c r="A60" s="171">
        <v>44</v>
      </c>
      <c r="B60" s="118" t="s">
        <v>155</v>
      </c>
      <c r="C60" s="118" t="s">
        <v>31</v>
      </c>
      <c r="D60" s="117"/>
      <c r="E60" s="103">
        <v>0</v>
      </c>
      <c r="F60" s="103">
        <v>67</v>
      </c>
      <c r="G60" s="103">
        <v>74</v>
      </c>
      <c r="H60" s="21">
        <f t="shared" si="1"/>
        <v>141</v>
      </c>
      <c r="I60" s="53"/>
      <c r="J60" s="106">
        <v>17130</v>
      </c>
    </row>
    <row r="61" spans="1:10" ht="15.75">
      <c r="A61" s="182">
        <v>45</v>
      </c>
      <c r="B61" s="118" t="s">
        <v>198</v>
      </c>
      <c r="C61" s="118" t="s">
        <v>163</v>
      </c>
      <c r="D61" s="23"/>
      <c r="E61" s="26">
        <v>51</v>
      </c>
      <c r="F61" s="26">
        <v>38</v>
      </c>
      <c r="G61" s="26">
        <v>50</v>
      </c>
      <c r="H61" s="21">
        <f t="shared" si="1"/>
        <v>139</v>
      </c>
      <c r="I61" s="126"/>
      <c r="J61" s="106">
        <v>67864</v>
      </c>
    </row>
    <row r="62" spans="1:10" ht="15.75">
      <c r="A62" s="171">
        <v>46</v>
      </c>
      <c r="B62" s="118" t="s">
        <v>216</v>
      </c>
      <c r="C62" s="119" t="s">
        <v>210</v>
      </c>
      <c r="D62" s="23"/>
      <c r="E62" s="26">
        <v>83</v>
      </c>
      <c r="F62" s="26">
        <v>0</v>
      </c>
      <c r="G62" s="26">
        <v>47</v>
      </c>
      <c r="H62" s="21">
        <f t="shared" si="1"/>
        <v>130</v>
      </c>
      <c r="I62" s="126"/>
      <c r="J62" s="106">
        <v>82233</v>
      </c>
    </row>
    <row r="63" spans="1:10" ht="15.75">
      <c r="A63" s="171">
        <v>47</v>
      </c>
      <c r="B63" s="118" t="s">
        <v>121</v>
      </c>
      <c r="C63" s="118" t="s">
        <v>160</v>
      </c>
      <c r="D63" s="23"/>
      <c r="E63" s="26">
        <v>59</v>
      </c>
      <c r="F63" s="26">
        <v>0</v>
      </c>
      <c r="G63" s="26">
        <v>61</v>
      </c>
      <c r="H63" s="21">
        <f t="shared" si="1"/>
        <v>120</v>
      </c>
      <c r="I63" s="126"/>
      <c r="J63" s="106">
        <v>67863</v>
      </c>
    </row>
    <row r="64" spans="1:10" ht="15.75">
      <c r="A64" s="171">
        <v>48</v>
      </c>
      <c r="B64" s="118" t="s">
        <v>122</v>
      </c>
      <c r="C64" s="118" t="s">
        <v>159</v>
      </c>
      <c r="D64" s="23"/>
      <c r="E64" s="26">
        <v>47</v>
      </c>
      <c r="F64" s="26">
        <v>32</v>
      </c>
      <c r="G64" s="26">
        <v>28</v>
      </c>
      <c r="H64" s="21">
        <f t="shared" si="1"/>
        <v>107</v>
      </c>
      <c r="I64" s="126"/>
      <c r="J64" s="106">
        <v>67860</v>
      </c>
    </row>
    <row r="65" spans="1:10" ht="15.75">
      <c r="A65" s="171">
        <v>49</v>
      </c>
      <c r="B65" s="118" t="s">
        <v>217</v>
      </c>
      <c r="C65" s="119" t="s">
        <v>211</v>
      </c>
      <c r="D65" s="23"/>
      <c r="E65" s="26">
        <v>0</v>
      </c>
      <c r="F65" s="26">
        <v>54</v>
      </c>
      <c r="G65" s="26">
        <v>50</v>
      </c>
      <c r="H65" s="21">
        <f t="shared" si="1"/>
        <v>104</v>
      </c>
      <c r="I65" s="126"/>
      <c r="J65" s="106">
        <v>82236</v>
      </c>
    </row>
    <row r="66" spans="1:10" ht="15.75">
      <c r="A66" s="182">
        <v>50</v>
      </c>
      <c r="B66" s="116" t="s">
        <v>196</v>
      </c>
      <c r="C66" s="115" t="s">
        <v>202</v>
      </c>
      <c r="D66" s="23"/>
      <c r="E66" s="26">
        <v>41</v>
      </c>
      <c r="F66" s="26">
        <v>44</v>
      </c>
      <c r="G66" s="26"/>
      <c r="H66" s="21">
        <f t="shared" si="1"/>
        <v>85</v>
      </c>
      <c r="I66" s="126"/>
      <c r="J66" s="106">
        <v>82242</v>
      </c>
    </row>
    <row r="67" spans="1:10" ht="15" customHeight="1">
      <c r="A67" s="171">
        <v>51</v>
      </c>
      <c r="B67" s="118" t="s">
        <v>212</v>
      </c>
      <c r="C67" s="87" t="s">
        <v>207</v>
      </c>
      <c r="D67" s="23"/>
      <c r="E67" s="26">
        <v>63</v>
      </c>
      <c r="F67" s="26"/>
      <c r="G67" s="26"/>
      <c r="H67" s="21">
        <f t="shared" si="1"/>
        <v>63</v>
      </c>
      <c r="I67" s="126"/>
      <c r="J67" s="103">
        <v>82231</v>
      </c>
    </row>
    <row r="68" spans="1:10" ht="15.75" hidden="1">
      <c r="A68" s="171"/>
      <c r="B68" s="118" t="s">
        <v>28</v>
      </c>
      <c r="C68" s="115" t="s">
        <v>29</v>
      </c>
      <c r="D68" s="117"/>
      <c r="E68" s="103"/>
      <c r="F68" s="103"/>
      <c r="G68" s="103"/>
      <c r="H68" s="21">
        <f t="shared" si="1"/>
        <v>0</v>
      </c>
      <c r="I68" s="53"/>
      <c r="J68" s="106"/>
    </row>
    <row r="69" spans="1:10" ht="13.5" customHeight="1">
      <c r="A69" s="171">
        <v>52</v>
      </c>
      <c r="B69" s="118" t="s">
        <v>19</v>
      </c>
      <c r="C69" s="87" t="s">
        <v>20</v>
      </c>
      <c r="D69" s="23"/>
      <c r="E69" s="26">
        <v>63</v>
      </c>
      <c r="F69" s="26"/>
      <c r="G69" s="26"/>
      <c r="H69" s="21">
        <f>E69+F69+G69</f>
        <v>63</v>
      </c>
      <c r="I69" s="53"/>
      <c r="J69" s="103">
        <v>16880</v>
      </c>
    </row>
    <row r="70" spans="1:10" ht="14.25" customHeight="1" thickBot="1">
      <c r="A70" s="173">
        <v>53</v>
      </c>
      <c r="B70" s="153" t="s">
        <v>112</v>
      </c>
      <c r="C70" s="153" t="s">
        <v>110</v>
      </c>
      <c r="D70" s="184"/>
      <c r="E70" s="185">
        <v>46</v>
      </c>
      <c r="F70" s="185"/>
      <c r="G70" s="185"/>
      <c r="H70" s="164">
        <f t="shared" si="1"/>
        <v>46</v>
      </c>
      <c r="I70" s="164"/>
      <c r="J70" s="109">
        <v>11392</v>
      </c>
    </row>
    <row r="71" spans="1:9" ht="15.75" hidden="1">
      <c r="A71" s="64">
        <v>64</v>
      </c>
      <c r="B71" s="75" t="s">
        <v>168</v>
      </c>
      <c r="C71" s="169" t="s">
        <v>42</v>
      </c>
      <c r="D71" s="135"/>
      <c r="E71" s="67"/>
      <c r="F71" s="67"/>
      <c r="G71" s="67"/>
      <c r="H71" s="21">
        <f t="shared" si="1"/>
        <v>0</v>
      </c>
      <c r="I71" s="67"/>
    </row>
    <row r="72" spans="1:9" ht="15.75" hidden="1">
      <c r="A72" s="27"/>
      <c r="B72" s="114" t="s">
        <v>230</v>
      </c>
      <c r="C72" s="118" t="s">
        <v>221</v>
      </c>
      <c r="D72" s="27"/>
      <c r="E72" s="25"/>
      <c r="F72" s="25"/>
      <c r="G72" s="26"/>
      <c r="H72" s="21">
        <f t="shared" si="1"/>
        <v>0</v>
      </c>
      <c r="I72" s="23"/>
    </row>
    <row r="73" spans="1:9" ht="15.75" hidden="1">
      <c r="A73" s="27">
        <v>32</v>
      </c>
      <c r="B73" s="118" t="s">
        <v>212</v>
      </c>
      <c r="C73" s="119" t="s">
        <v>207</v>
      </c>
      <c r="D73" s="23"/>
      <c r="E73" s="26"/>
      <c r="F73" s="26"/>
      <c r="G73" s="26"/>
      <c r="H73" s="21">
        <f t="shared" si="1"/>
        <v>0</v>
      </c>
      <c r="I73" s="23"/>
    </row>
    <row r="74" spans="1:9" ht="0.75" customHeight="1" hidden="1">
      <c r="A74" s="27">
        <v>35</v>
      </c>
      <c r="B74" s="118" t="s">
        <v>215</v>
      </c>
      <c r="C74" s="119" t="s">
        <v>209</v>
      </c>
      <c r="D74" s="23"/>
      <c r="E74" s="26"/>
      <c r="F74" s="26"/>
      <c r="G74" s="26"/>
      <c r="H74" s="21">
        <f t="shared" si="1"/>
        <v>0</v>
      </c>
      <c r="I74" s="23"/>
    </row>
    <row r="75" spans="1:9" ht="0.75" customHeight="1" hidden="1">
      <c r="A75" s="27"/>
      <c r="B75" s="131" t="s">
        <v>26</v>
      </c>
      <c r="C75" s="134" t="s">
        <v>27</v>
      </c>
      <c r="D75" s="47"/>
      <c r="E75" s="48"/>
      <c r="F75" s="48"/>
      <c r="G75" s="48"/>
      <c r="H75" s="21">
        <f>E75+F75+G75</f>
        <v>0</v>
      </c>
      <c r="I75" s="48"/>
    </row>
    <row r="76" spans="1:9" ht="15.75">
      <c r="A76" s="32" t="s">
        <v>55</v>
      </c>
      <c r="B76" s="112"/>
      <c r="C76" s="112"/>
      <c r="D76" s="33"/>
      <c r="E76" s="33"/>
      <c r="F76" s="33"/>
      <c r="G76" s="33"/>
      <c r="H76" s="33"/>
      <c r="I76" s="28"/>
    </row>
    <row r="77" spans="2:9" ht="15.75">
      <c r="B77" s="85"/>
      <c r="C77" s="85"/>
      <c r="E77" s="34" t="s">
        <v>56</v>
      </c>
      <c r="F77" s="34"/>
      <c r="G77" s="34"/>
      <c r="H77" s="34"/>
      <c r="I77" s="28"/>
    </row>
    <row r="78" spans="1:9" ht="15.75">
      <c r="A78" s="34" t="s">
        <v>57</v>
      </c>
      <c r="B78" s="55"/>
      <c r="C78" s="55"/>
      <c r="E78" s="35" t="s">
        <v>58</v>
      </c>
      <c r="F78" s="35"/>
      <c r="G78" s="35"/>
      <c r="H78" s="35"/>
      <c r="I78" s="28"/>
    </row>
    <row r="79" spans="1:9" ht="15.75">
      <c r="A79" s="35" t="s">
        <v>59</v>
      </c>
      <c r="B79" s="55"/>
      <c r="C79" s="55"/>
      <c r="E79" s="35" t="s">
        <v>246</v>
      </c>
      <c r="F79" s="35"/>
      <c r="G79" s="35"/>
      <c r="H79" s="35"/>
      <c r="I79" s="28"/>
    </row>
    <row r="80" spans="1:9" ht="15.75">
      <c r="A80" s="28"/>
      <c r="B80" s="55"/>
      <c r="C80" s="55"/>
      <c r="D80" s="28"/>
      <c r="E80" s="28"/>
      <c r="F80" s="28"/>
      <c r="G80" s="28"/>
      <c r="H80" s="28"/>
      <c r="I80" s="28"/>
    </row>
    <row r="81" spans="1:9" ht="15.75">
      <c r="A81" s="28"/>
      <c r="B81" s="55"/>
      <c r="C81" s="55"/>
      <c r="D81" s="28"/>
      <c r="E81" s="28"/>
      <c r="F81" s="28"/>
      <c r="G81" s="28"/>
      <c r="H81" s="28"/>
      <c r="I81" s="28"/>
    </row>
    <row r="82" spans="1:9" ht="15.75">
      <c r="A82" s="28"/>
      <c r="B82" s="58"/>
      <c r="C82" s="58"/>
      <c r="D82" s="38"/>
      <c r="E82" s="38"/>
      <c r="F82" s="28"/>
      <c r="G82" s="28"/>
      <c r="H82" s="28"/>
      <c r="I82" s="28"/>
    </row>
    <row r="83" spans="1:9" ht="15.75">
      <c r="A83" s="28"/>
      <c r="B83" s="55"/>
      <c r="C83" s="55"/>
      <c r="D83" s="38"/>
      <c r="E83" s="38"/>
      <c r="F83" s="28"/>
      <c r="G83" s="28"/>
      <c r="H83" s="28"/>
      <c r="I83" s="28"/>
    </row>
    <row r="84" spans="1:9" ht="15.75">
      <c r="A84" s="28"/>
      <c r="B84" s="58"/>
      <c r="C84" s="56"/>
      <c r="D84" s="28"/>
      <c r="E84" s="28"/>
      <c r="F84" s="28"/>
      <c r="G84" s="28"/>
      <c r="H84" s="28"/>
      <c r="I84" s="28"/>
    </row>
    <row r="85" spans="1:9" ht="15.75">
      <c r="A85" s="39"/>
      <c r="B85" s="55"/>
      <c r="C85" s="55"/>
      <c r="D85" s="28"/>
      <c r="E85" s="28"/>
      <c r="F85" s="28"/>
      <c r="G85" s="28"/>
      <c r="H85" s="28"/>
      <c r="I85" s="28"/>
    </row>
    <row r="86" spans="1:9" ht="15.75">
      <c r="A86" s="39"/>
      <c r="B86" s="58"/>
      <c r="C86" s="55"/>
      <c r="D86" s="28"/>
      <c r="E86" s="28"/>
      <c r="F86" s="28"/>
      <c r="G86" s="28"/>
      <c r="H86" s="28"/>
      <c r="I86" s="28"/>
    </row>
    <row r="87" spans="1:9" ht="15.75">
      <c r="A87" s="39"/>
      <c r="B87" s="55"/>
      <c r="C87" s="81"/>
      <c r="D87" s="28"/>
      <c r="E87" s="28"/>
      <c r="F87" s="28"/>
      <c r="G87" s="28"/>
      <c r="H87" s="28"/>
      <c r="I87" s="28"/>
    </row>
    <row r="88" spans="1:9" ht="15.75">
      <c r="A88" s="39"/>
      <c r="B88" s="58"/>
      <c r="C88" s="81"/>
      <c r="D88" s="28"/>
      <c r="E88" s="28"/>
      <c r="F88" s="28"/>
      <c r="G88" s="28"/>
      <c r="H88" s="28"/>
      <c r="I88" s="28"/>
    </row>
    <row r="89" spans="1:9" ht="15.75">
      <c r="A89" s="40"/>
      <c r="B89" s="55"/>
      <c r="C89" s="81"/>
      <c r="D89" s="41"/>
      <c r="E89" s="41"/>
      <c r="F89" s="41"/>
      <c r="G89" s="41"/>
      <c r="H89" s="41"/>
      <c r="I89" s="33"/>
    </row>
    <row r="90" spans="1:9" ht="15.75">
      <c r="A90" s="13"/>
      <c r="B90" s="55"/>
      <c r="C90" s="81"/>
      <c r="D90" s="13"/>
      <c r="E90" s="42"/>
      <c r="F90" s="42"/>
      <c r="G90" s="42"/>
      <c r="H90" s="42"/>
      <c r="I90" s="42"/>
    </row>
    <row r="91" spans="1:9" ht="15.75">
      <c r="A91" s="42"/>
      <c r="B91" s="55"/>
      <c r="C91" s="81"/>
      <c r="D91" s="13"/>
      <c r="E91" s="42"/>
      <c r="F91" s="42"/>
      <c r="G91" s="42"/>
      <c r="H91" s="42"/>
      <c r="I91" s="42"/>
    </row>
    <row r="92" spans="1:9" ht="15.75">
      <c r="A92" s="42"/>
      <c r="B92" s="55"/>
      <c r="C92" s="81"/>
      <c r="D92" s="13"/>
      <c r="E92" s="42"/>
      <c r="F92" s="42"/>
      <c r="G92" s="42"/>
      <c r="H92" s="42"/>
      <c r="I92" s="42"/>
    </row>
    <row r="93" spans="1:8" ht="15">
      <c r="A93" s="13"/>
      <c r="B93" s="13"/>
      <c r="C93" s="13"/>
      <c r="D93" s="13"/>
      <c r="E93" s="13"/>
      <c r="F93" s="13"/>
      <c r="G93" s="13"/>
      <c r="H93" s="13"/>
    </row>
    <row r="94" spans="2:3" ht="15.75">
      <c r="B94" s="82"/>
      <c r="C94" s="71"/>
    </row>
    <row r="95" spans="2:3" ht="15.75">
      <c r="B95" s="50"/>
      <c r="C95" s="50"/>
    </row>
    <row r="96" spans="2:3" ht="15">
      <c r="B96" s="13"/>
      <c r="C96" s="13"/>
    </row>
    <row r="97" spans="2:3" ht="15">
      <c r="B97" s="13"/>
      <c r="C97" s="13"/>
    </row>
    <row r="98" spans="2:3" ht="15">
      <c r="B98" s="13"/>
      <c r="C98" s="13"/>
    </row>
    <row r="99" spans="2:3" ht="15">
      <c r="B99" s="13"/>
      <c r="C99" s="13"/>
    </row>
  </sheetData>
  <sheetProtection/>
  <autoFilter ref="A10:I10">
    <sortState ref="A11:I99">
      <sortCondition descending="1" sortBy="value" ref="H11:H99"/>
    </sortState>
  </autoFilter>
  <mergeCells count="2">
    <mergeCell ref="A7:I7"/>
    <mergeCell ref="E9:G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B7">
      <selection activeCell="B25" sqref="B25"/>
    </sheetView>
  </sheetViews>
  <sheetFormatPr defaultColWidth="9.140625" defaultRowHeight="15"/>
  <cols>
    <col min="1" max="1" width="9.140625" style="0" hidden="1" customWidth="1"/>
    <col min="2" max="2" width="6.00390625" style="0" customWidth="1"/>
    <col min="3" max="3" width="22.140625" style="0" customWidth="1"/>
    <col min="4" max="4" width="12.00390625" style="0" customWidth="1"/>
    <col min="5" max="5" width="7.7109375" style="0" customWidth="1"/>
    <col min="6" max="6" width="8.421875" style="0" customWidth="1"/>
    <col min="7" max="7" width="7.8515625" style="0" customWidth="1"/>
    <col min="8" max="8" width="9.421875" style="0" customWidth="1"/>
    <col min="9" max="9" width="7.7109375" style="0" customWidth="1"/>
  </cols>
  <sheetData>
    <row r="1" ht="15.75" thickBot="1"/>
    <row r="2" spans="2:8" ht="19.5" thickTop="1">
      <c r="B2" s="7"/>
      <c r="C2" s="8" t="s">
        <v>44</v>
      </c>
      <c r="D2" s="9"/>
      <c r="E2" s="9"/>
      <c r="F2" s="9"/>
      <c r="G2" s="9"/>
      <c r="H2" s="10"/>
    </row>
    <row r="3" spans="2:8" ht="18.75">
      <c r="B3" s="11"/>
      <c r="C3" s="12" t="s">
        <v>188</v>
      </c>
      <c r="D3" s="13"/>
      <c r="E3" s="13"/>
      <c r="F3" s="13"/>
      <c r="G3" s="13"/>
      <c r="H3" s="14"/>
    </row>
    <row r="4" spans="2:8" ht="15">
      <c r="B4" s="11"/>
      <c r="C4" s="13"/>
      <c r="D4" s="13"/>
      <c r="E4" s="13"/>
      <c r="F4" s="13"/>
      <c r="G4" s="13"/>
      <c r="H4" s="14"/>
    </row>
    <row r="5" spans="2:8" ht="51.75" customHeight="1" thickBot="1">
      <c r="B5" s="15"/>
      <c r="C5" s="16"/>
      <c r="D5" s="16"/>
      <c r="E5" s="16"/>
      <c r="F5" s="16"/>
      <c r="G5" s="16"/>
      <c r="H5" s="17"/>
    </row>
    <row r="6" spans="1:9" ht="16.5" thickBot="1" thickTop="1">
      <c r="A6" s="186" t="s">
        <v>60</v>
      </c>
      <c r="B6" s="187"/>
      <c r="C6" s="187"/>
      <c r="D6" s="187"/>
      <c r="E6" s="187"/>
      <c r="F6" s="187"/>
      <c r="G6" s="187"/>
      <c r="H6" s="187"/>
      <c r="I6" s="188"/>
    </row>
    <row r="7" spans="1:10" ht="15.75" thickBot="1">
      <c r="A7" s="18"/>
      <c r="B7" s="18"/>
      <c r="C7" s="18"/>
      <c r="D7" s="18"/>
      <c r="E7" s="189" t="s">
        <v>46</v>
      </c>
      <c r="F7" s="190"/>
      <c r="G7" s="191"/>
      <c r="H7" s="19" t="s">
        <v>47</v>
      </c>
      <c r="I7" s="19" t="s">
        <v>64</v>
      </c>
      <c r="J7" s="103" t="s">
        <v>249</v>
      </c>
    </row>
    <row r="8" spans="1:10" ht="15">
      <c r="A8" s="43" t="s">
        <v>48</v>
      </c>
      <c r="B8" s="43" t="s">
        <v>65</v>
      </c>
      <c r="C8" s="43" t="s">
        <v>49</v>
      </c>
      <c r="D8" s="43" t="s">
        <v>50</v>
      </c>
      <c r="E8" s="44">
        <v>1</v>
      </c>
      <c r="F8" s="44">
        <v>2</v>
      </c>
      <c r="G8" s="44">
        <v>3</v>
      </c>
      <c r="H8" s="45" t="s">
        <v>51</v>
      </c>
      <c r="I8" s="43" t="s">
        <v>52</v>
      </c>
      <c r="J8" s="103"/>
    </row>
    <row r="9" spans="1:10" ht="17.25" customHeight="1">
      <c r="A9" s="46">
        <v>46</v>
      </c>
      <c r="B9" s="27">
        <v>1</v>
      </c>
      <c r="C9" s="116" t="s">
        <v>149</v>
      </c>
      <c r="D9" s="116" t="s">
        <v>231</v>
      </c>
      <c r="E9" s="48">
        <v>167</v>
      </c>
      <c r="F9" s="48">
        <v>180</v>
      </c>
      <c r="G9" s="48">
        <v>180</v>
      </c>
      <c r="H9" s="48">
        <f aca="true" t="shared" si="0" ref="H9:H40">E9+F9+G9</f>
        <v>527</v>
      </c>
      <c r="I9" s="48"/>
      <c r="J9" s="103">
        <v>69149</v>
      </c>
    </row>
    <row r="10" spans="1:10" ht="18" customHeight="1">
      <c r="A10" s="46">
        <v>43</v>
      </c>
      <c r="B10" s="113">
        <v>2</v>
      </c>
      <c r="C10" s="116" t="s">
        <v>116</v>
      </c>
      <c r="D10" s="117" t="s">
        <v>16</v>
      </c>
      <c r="E10" s="48">
        <v>132</v>
      </c>
      <c r="F10" s="48">
        <v>180</v>
      </c>
      <c r="G10" s="48">
        <v>180</v>
      </c>
      <c r="H10" s="48">
        <f t="shared" si="0"/>
        <v>492</v>
      </c>
      <c r="I10" s="48"/>
      <c r="J10" s="103">
        <v>16907</v>
      </c>
    </row>
    <row r="11" spans="1:10" ht="15.75">
      <c r="A11" s="46"/>
      <c r="B11" s="27">
        <v>3</v>
      </c>
      <c r="C11" s="118" t="s">
        <v>34</v>
      </c>
      <c r="D11" s="115" t="s">
        <v>35</v>
      </c>
      <c r="E11" s="48">
        <v>166</v>
      </c>
      <c r="F11" s="48">
        <v>180</v>
      </c>
      <c r="G11" s="48">
        <v>110</v>
      </c>
      <c r="H11" s="48">
        <f t="shared" si="0"/>
        <v>456</v>
      </c>
      <c r="I11" s="48"/>
      <c r="J11" s="103">
        <v>54290</v>
      </c>
    </row>
    <row r="12" spans="1:10" ht="15" customHeight="1">
      <c r="A12" s="46"/>
      <c r="B12" s="27">
        <v>4</v>
      </c>
      <c r="C12" s="116" t="s">
        <v>189</v>
      </c>
      <c r="D12" s="115" t="s">
        <v>190</v>
      </c>
      <c r="E12" s="48">
        <v>180</v>
      </c>
      <c r="F12" s="48">
        <v>130</v>
      </c>
      <c r="G12" s="48">
        <v>133</v>
      </c>
      <c r="H12" s="48">
        <f t="shared" si="0"/>
        <v>443</v>
      </c>
      <c r="I12" s="48"/>
      <c r="J12" s="103">
        <v>31097</v>
      </c>
    </row>
    <row r="13" spans="1:10" ht="15.75" hidden="1">
      <c r="A13" s="46">
        <v>18</v>
      </c>
      <c r="B13" s="27">
        <v>5</v>
      </c>
      <c r="C13" s="116" t="s">
        <v>17</v>
      </c>
      <c r="D13" s="117" t="s">
        <v>18</v>
      </c>
      <c r="E13" s="48"/>
      <c r="F13" s="48"/>
      <c r="G13" s="48"/>
      <c r="H13" s="48">
        <f t="shared" si="0"/>
        <v>0</v>
      </c>
      <c r="I13" s="48"/>
      <c r="J13" s="103"/>
    </row>
    <row r="14" spans="1:10" ht="13.5" customHeight="1">
      <c r="A14" s="46"/>
      <c r="B14" s="27">
        <v>5</v>
      </c>
      <c r="C14" s="112" t="s">
        <v>233</v>
      </c>
      <c r="D14" s="112" t="s">
        <v>234</v>
      </c>
      <c r="E14" s="48">
        <v>140</v>
      </c>
      <c r="F14" s="48">
        <v>122</v>
      </c>
      <c r="G14" s="48">
        <v>180</v>
      </c>
      <c r="H14" s="48">
        <f t="shared" si="0"/>
        <v>442</v>
      </c>
      <c r="I14" s="48"/>
      <c r="J14" s="103">
        <v>68466</v>
      </c>
    </row>
    <row r="15" spans="1:10" ht="16.5" customHeight="1">
      <c r="A15" s="46">
        <v>33</v>
      </c>
      <c r="B15" s="27">
        <v>6</v>
      </c>
      <c r="C15" s="95" t="s">
        <v>117</v>
      </c>
      <c r="D15" s="117" t="s">
        <v>21</v>
      </c>
      <c r="E15" s="48">
        <v>180</v>
      </c>
      <c r="F15" s="48">
        <v>76</v>
      </c>
      <c r="G15" s="48">
        <v>180</v>
      </c>
      <c r="H15" s="48">
        <f t="shared" si="0"/>
        <v>436</v>
      </c>
      <c r="I15" s="48"/>
      <c r="J15" s="103">
        <v>30515</v>
      </c>
    </row>
    <row r="16" spans="1:10" ht="15.75">
      <c r="A16" s="46"/>
      <c r="B16" s="113">
        <v>7</v>
      </c>
      <c r="C16" s="112" t="s">
        <v>266</v>
      </c>
      <c r="D16" s="112" t="s">
        <v>236</v>
      </c>
      <c r="E16" s="48">
        <v>180</v>
      </c>
      <c r="F16" s="48">
        <v>84</v>
      </c>
      <c r="G16" s="48">
        <v>160</v>
      </c>
      <c r="H16" s="48">
        <f t="shared" si="0"/>
        <v>424</v>
      </c>
      <c r="I16" s="48"/>
      <c r="J16" s="103">
        <v>68468</v>
      </c>
    </row>
    <row r="17" spans="1:10" ht="15" customHeight="1">
      <c r="A17" s="46">
        <v>32</v>
      </c>
      <c r="B17" s="27">
        <v>8</v>
      </c>
      <c r="C17" s="118" t="s">
        <v>53</v>
      </c>
      <c r="D17" s="118" t="s">
        <v>54</v>
      </c>
      <c r="E17" s="48">
        <v>180</v>
      </c>
      <c r="F17" s="48">
        <v>117</v>
      </c>
      <c r="G17" s="48">
        <v>102</v>
      </c>
      <c r="H17" s="48">
        <f t="shared" si="0"/>
        <v>399</v>
      </c>
      <c r="I17" s="48"/>
      <c r="J17" s="103">
        <v>24378</v>
      </c>
    </row>
    <row r="18" spans="1:10" ht="15" customHeight="1">
      <c r="A18" s="46"/>
      <c r="B18" s="27">
        <v>9</v>
      </c>
      <c r="C18" s="118" t="s">
        <v>153</v>
      </c>
      <c r="D18" s="118" t="s">
        <v>30</v>
      </c>
      <c r="E18" s="48">
        <v>120</v>
      </c>
      <c r="F18" s="48">
        <v>67</v>
      </c>
      <c r="G18" s="48">
        <v>180</v>
      </c>
      <c r="H18" s="48">
        <f t="shared" si="0"/>
        <v>367</v>
      </c>
      <c r="I18" s="48"/>
      <c r="J18" s="103">
        <v>16903</v>
      </c>
    </row>
    <row r="19" spans="1:10" ht="15.75">
      <c r="A19" s="46">
        <v>36</v>
      </c>
      <c r="B19" s="27">
        <v>10</v>
      </c>
      <c r="C19" s="116" t="s">
        <v>118</v>
      </c>
      <c r="D19" s="117" t="s">
        <v>22</v>
      </c>
      <c r="E19" s="48">
        <v>180</v>
      </c>
      <c r="F19" s="48">
        <v>180</v>
      </c>
      <c r="G19" s="48"/>
      <c r="H19" s="48">
        <f t="shared" si="0"/>
        <v>360</v>
      </c>
      <c r="I19" s="48"/>
      <c r="J19" s="103">
        <v>30541</v>
      </c>
    </row>
    <row r="20" spans="1:10" ht="16.5" customHeight="1">
      <c r="A20" s="46"/>
      <c r="B20" s="27">
        <v>11</v>
      </c>
      <c r="C20" s="118" t="s">
        <v>114</v>
      </c>
      <c r="D20" s="115" t="s">
        <v>24</v>
      </c>
      <c r="E20" s="48">
        <v>82</v>
      </c>
      <c r="F20" s="48">
        <v>93</v>
      </c>
      <c r="G20" s="48">
        <v>180</v>
      </c>
      <c r="H20" s="48">
        <f t="shared" si="0"/>
        <v>355</v>
      </c>
      <c r="I20" s="48"/>
      <c r="J20" s="103">
        <v>30505</v>
      </c>
    </row>
    <row r="21" spans="1:10" ht="15.75">
      <c r="A21" s="46"/>
      <c r="B21" s="27">
        <v>12</v>
      </c>
      <c r="C21" s="116" t="s">
        <v>191</v>
      </c>
      <c r="D21" s="117" t="s">
        <v>223</v>
      </c>
      <c r="E21" s="48">
        <v>156</v>
      </c>
      <c r="F21" s="48">
        <v>0</v>
      </c>
      <c r="G21" s="48">
        <v>180</v>
      </c>
      <c r="H21" s="48">
        <f t="shared" si="0"/>
        <v>336</v>
      </c>
      <c r="I21" s="48"/>
      <c r="J21" s="103"/>
    </row>
    <row r="22" spans="1:10" ht="15.75" hidden="1">
      <c r="A22" s="46">
        <v>37</v>
      </c>
      <c r="B22" s="27">
        <v>14</v>
      </c>
      <c r="C22" s="118" t="s">
        <v>19</v>
      </c>
      <c r="D22" s="118" t="s">
        <v>20</v>
      </c>
      <c r="E22" s="48"/>
      <c r="F22" s="48"/>
      <c r="G22" s="48"/>
      <c r="H22" s="48">
        <f t="shared" si="0"/>
        <v>0</v>
      </c>
      <c r="I22" s="48"/>
      <c r="J22" s="103"/>
    </row>
    <row r="23" spans="1:10" ht="15.75">
      <c r="A23" s="46"/>
      <c r="B23" s="27">
        <v>13</v>
      </c>
      <c r="C23" s="116" t="s">
        <v>36</v>
      </c>
      <c r="D23" s="119" t="s">
        <v>37</v>
      </c>
      <c r="E23" s="48">
        <v>150</v>
      </c>
      <c r="F23" s="48">
        <v>162</v>
      </c>
      <c r="G23" s="48">
        <v>0</v>
      </c>
      <c r="H23" s="48">
        <f t="shared" si="0"/>
        <v>312</v>
      </c>
      <c r="I23" s="48"/>
      <c r="J23" s="103">
        <v>16976</v>
      </c>
    </row>
    <row r="24" spans="1:10" ht="15.75">
      <c r="A24" s="46"/>
      <c r="B24" s="113">
        <v>14</v>
      </c>
      <c r="C24" s="118" t="s">
        <v>123</v>
      </c>
      <c r="D24" s="115" t="s">
        <v>33</v>
      </c>
      <c r="E24" s="48">
        <v>0</v>
      </c>
      <c r="F24" s="48">
        <v>123</v>
      </c>
      <c r="G24" s="48">
        <v>163</v>
      </c>
      <c r="H24" s="48">
        <f t="shared" si="0"/>
        <v>286</v>
      </c>
      <c r="I24" s="48"/>
      <c r="J24" s="103">
        <v>54294</v>
      </c>
    </row>
    <row r="25" spans="1:10" ht="15.75">
      <c r="A25" s="46"/>
      <c r="B25" s="113">
        <v>14</v>
      </c>
      <c r="C25" s="118" t="s">
        <v>155</v>
      </c>
      <c r="D25" s="118" t="s">
        <v>31</v>
      </c>
      <c r="E25" s="48">
        <v>90</v>
      </c>
      <c r="F25" s="48">
        <v>129</v>
      </c>
      <c r="G25" s="48">
        <v>67</v>
      </c>
      <c r="H25" s="48">
        <f t="shared" si="0"/>
        <v>286</v>
      </c>
      <c r="I25" s="48"/>
      <c r="J25" s="103">
        <v>17130</v>
      </c>
    </row>
    <row r="26" spans="1:10" ht="15.75">
      <c r="A26" s="46"/>
      <c r="B26" s="65">
        <v>16</v>
      </c>
      <c r="C26" s="118" t="s">
        <v>180</v>
      </c>
      <c r="D26" s="119" t="s">
        <v>220</v>
      </c>
      <c r="E26" s="48">
        <v>90</v>
      </c>
      <c r="F26" s="48">
        <v>155</v>
      </c>
      <c r="G26" s="48">
        <v>0</v>
      </c>
      <c r="H26" s="48">
        <f t="shared" si="0"/>
        <v>245</v>
      </c>
      <c r="I26" s="48"/>
      <c r="J26" s="103">
        <v>17072</v>
      </c>
    </row>
    <row r="27" spans="1:10" ht="15.75" hidden="1">
      <c r="A27" s="46">
        <v>28</v>
      </c>
      <c r="B27" s="27">
        <v>19</v>
      </c>
      <c r="C27" s="118" t="s">
        <v>125</v>
      </c>
      <c r="D27" s="118" t="s">
        <v>162</v>
      </c>
      <c r="E27" s="48"/>
      <c r="F27" s="48"/>
      <c r="G27" s="48"/>
      <c r="H27" s="48">
        <f t="shared" si="0"/>
        <v>0</v>
      </c>
      <c r="I27" s="48"/>
      <c r="J27" s="103"/>
    </row>
    <row r="28" spans="1:10" ht="15.75" hidden="1">
      <c r="A28" s="46">
        <v>27</v>
      </c>
      <c r="B28" s="27">
        <v>20</v>
      </c>
      <c r="C28" s="118" t="s">
        <v>198</v>
      </c>
      <c r="D28" s="118" t="s">
        <v>163</v>
      </c>
      <c r="E28" s="48"/>
      <c r="F28" s="48"/>
      <c r="G28" s="48"/>
      <c r="H28" s="48">
        <f t="shared" si="0"/>
        <v>0</v>
      </c>
      <c r="I28" s="48"/>
      <c r="J28" s="103"/>
    </row>
    <row r="29" spans="1:10" ht="15.75" hidden="1">
      <c r="A29" s="46">
        <v>26</v>
      </c>
      <c r="B29" s="65">
        <v>21</v>
      </c>
      <c r="C29" s="118" t="s">
        <v>127</v>
      </c>
      <c r="D29" s="118" t="s">
        <v>164</v>
      </c>
      <c r="E29" s="48"/>
      <c r="F29" s="48"/>
      <c r="G29" s="48"/>
      <c r="H29" s="48">
        <f t="shared" si="0"/>
        <v>0</v>
      </c>
      <c r="I29" s="48"/>
      <c r="J29" s="103"/>
    </row>
    <row r="30" spans="1:10" ht="15.75" hidden="1">
      <c r="A30" s="46">
        <v>47</v>
      </c>
      <c r="B30" s="27">
        <v>22</v>
      </c>
      <c r="C30" s="118" t="s">
        <v>122</v>
      </c>
      <c r="D30" s="118" t="s">
        <v>159</v>
      </c>
      <c r="E30" s="48"/>
      <c r="F30" s="48"/>
      <c r="G30" s="48"/>
      <c r="H30" s="48">
        <f t="shared" si="0"/>
        <v>0</v>
      </c>
      <c r="I30" s="48"/>
      <c r="J30" s="103"/>
    </row>
    <row r="31" spans="1:10" ht="15.75" hidden="1">
      <c r="A31" s="46">
        <v>42</v>
      </c>
      <c r="B31" s="27">
        <v>23</v>
      </c>
      <c r="C31" s="118" t="s">
        <v>121</v>
      </c>
      <c r="D31" s="118" t="s">
        <v>160</v>
      </c>
      <c r="E31" s="48"/>
      <c r="F31" s="48"/>
      <c r="G31" s="48"/>
      <c r="H31" s="48">
        <f t="shared" si="0"/>
        <v>0</v>
      </c>
      <c r="I31" s="48"/>
      <c r="J31" s="103"/>
    </row>
    <row r="32" spans="1:10" ht="15.75" hidden="1">
      <c r="A32" s="46">
        <v>13</v>
      </c>
      <c r="B32" s="65">
        <v>24</v>
      </c>
      <c r="C32" s="116" t="s">
        <v>128</v>
      </c>
      <c r="D32" s="119" t="s">
        <v>165</v>
      </c>
      <c r="E32" s="48"/>
      <c r="F32" s="48"/>
      <c r="G32" s="48"/>
      <c r="H32" s="48">
        <f t="shared" si="0"/>
        <v>0</v>
      </c>
      <c r="I32" s="48"/>
      <c r="J32" s="103"/>
    </row>
    <row r="33" spans="1:10" ht="15.75" hidden="1">
      <c r="A33" s="46">
        <v>17</v>
      </c>
      <c r="B33" s="27">
        <v>25</v>
      </c>
      <c r="C33" s="118" t="s">
        <v>124</v>
      </c>
      <c r="D33" s="118" t="s">
        <v>161</v>
      </c>
      <c r="E33" s="48"/>
      <c r="F33" s="48"/>
      <c r="G33" s="48"/>
      <c r="H33" s="48">
        <f t="shared" si="0"/>
        <v>0</v>
      </c>
      <c r="I33" s="48"/>
      <c r="J33" s="103"/>
    </row>
    <row r="34" spans="1:10" ht="15.75" hidden="1">
      <c r="A34" s="46">
        <v>9</v>
      </c>
      <c r="B34" s="27">
        <v>26</v>
      </c>
      <c r="C34" s="118" t="s">
        <v>197</v>
      </c>
      <c r="D34" s="118" t="s">
        <v>203</v>
      </c>
      <c r="E34" s="48"/>
      <c r="F34" s="48"/>
      <c r="G34" s="48"/>
      <c r="H34" s="48">
        <f t="shared" si="0"/>
        <v>0</v>
      </c>
      <c r="I34" s="48"/>
      <c r="J34" s="103"/>
    </row>
    <row r="35" spans="1:10" ht="15.75" hidden="1">
      <c r="A35" s="46">
        <v>52</v>
      </c>
      <c r="B35" s="65">
        <v>27</v>
      </c>
      <c r="C35" s="118" t="s">
        <v>192</v>
      </c>
      <c r="D35" s="118" t="s">
        <v>204</v>
      </c>
      <c r="E35" s="48"/>
      <c r="F35" s="48"/>
      <c r="G35" s="48"/>
      <c r="H35" s="48">
        <f t="shared" si="0"/>
        <v>0</v>
      </c>
      <c r="I35" s="48"/>
      <c r="J35" s="103"/>
    </row>
    <row r="36" spans="1:10" ht="15.75" hidden="1">
      <c r="A36" s="46">
        <v>5</v>
      </c>
      <c r="B36" s="27">
        <v>28</v>
      </c>
      <c r="C36" s="118" t="s">
        <v>193</v>
      </c>
      <c r="D36" s="118" t="s">
        <v>201</v>
      </c>
      <c r="E36" s="48"/>
      <c r="F36" s="48"/>
      <c r="G36" s="48"/>
      <c r="H36" s="48">
        <f t="shared" si="0"/>
        <v>0</v>
      </c>
      <c r="I36" s="48"/>
      <c r="J36" s="103"/>
    </row>
    <row r="37" spans="1:10" ht="15.75" hidden="1">
      <c r="A37" s="46">
        <v>30</v>
      </c>
      <c r="B37" s="27">
        <v>29</v>
      </c>
      <c r="C37" s="118" t="s">
        <v>195</v>
      </c>
      <c r="D37" s="115" t="s">
        <v>206</v>
      </c>
      <c r="E37" s="48"/>
      <c r="F37" s="48"/>
      <c r="G37" s="48"/>
      <c r="H37" s="48">
        <f t="shared" si="0"/>
        <v>0</v>
      </c>
      <c r="I37" s="48"/>
      <c r="J37" s="103"/>
    </row>
    <row r="38" spans="1:10" ht="15.75" hidden="1">
      <c r="A38" s="48">
        <v>15</v>
      </c>
      <c r="B38" s="65">
        <v>30</v>
      </c>
      <c r="C38" s="116" t="s">
        <v>194</v>
      </c>
      <c r="D38" s="119" t="s">
        <v>205</v>
      </c>
      <c r="E38" s="48"/>
      <c r="F38" s="48"/>
      <c r="G38" s="48"/>
      <c r="H38" s="48">
        <f t="shared" si="0"/>
        <v>0</v>
      </c>
      <c r="I38" s="48"/>
      <c r="J38" s="103"/>
    </row>
    <row r="39" spans="1:10" ht="15.75" hidden="1">
      <c r="A39" s="46">
        <v>10</v>
      </c>
      <c r="B39" s="27">
        <v>31</v>
      </c>
      <c r="C39" s="116" t="s">
        <v>196</v>
      </c>
      <c r="D39" s="115" t="s">
        <v>202</v>
      </c>
      <c r="E39" s="48"/>
      <c r="F39" s="48"/>
      <c r="G39" s="48"/>
      <c r="H39" s="48">
        <f t="shared" si="0"/>
        <v>0</v>
      </c>
      <c r="I39" s="48"/>
      <c r="J39" s="103"/>
    </row>
    <row r="40" spans="1:10" ht="15.75" hidden="1">
      <c r="A40" s="46">
        <v>12</v>
      </c>
      <c r="B40" s="27">
        <v>32</v>
      </c>
      <c r="C40" s="75" t="s">
        <v>212</v>
      </c>
      <c r="D40" s="122" t="s">
        <v>207</v>
      </c>
      <c r="E40" s="48"/>
      <c r="F40" s="48"/>
      <c r="G40" s="48"/>
      <c r="H40" s="48">
        <f t="shared" si="0"/>
        <v>0</v>
      </c>
      <c r="I40" s="48"/>
      <c r="J40" s="103"/>
    </row>
    <row r="41" spans="1:10" ht="15.75" hidden="1">
      <c r="A41" s="46"/>
      <c r="B41" s="27">
        <v>33</v>
      </c>
      <c r="C41" s="118" t="s">
        <v>213</v>
      </c>
      <c r="D41" s="119" t="s">
        <v>204</v>
      </c>
      <c r="E41" s="48"/>
      <c r="F41" s="48"/>
      <c r="G41" s="48"/>
      <c r="H41" s="48">
        <f aca="true" t="shared" si="1" ref="H41:H72">E41+F41+G41</f>
        <v>0</v>
      </c>
      <c r="I41" s="48"/>
      <c r="J41" s="103"/>
    </row>
    <row r="42" spans="1:10" ht="15.75" hidden="1">
      <c r="A42" s="46"/>
      <c r="B42" s="27">
        <v>34</v>
      </c>
      <c r="C42" s="118" t="s">
        <v>214</v>
      </c>
      <c r="D42" s="119" t="s">
        <v>208</v>
      </c>
      <c r="E42" s="48"/>
      <c r="F42" s="48"/>
      <c r="G42" s="48"/>
      <c r="H42" s="48">
        <f t="shared" si="1"/>
        <v>0</v>
      </c>
      <c r="I42" s="48"/>
      <c r="J42" s="103"/>
    </row>
    <row r="43" spans="1:10" ht="15.75" hidden="1">
      <c r="A43" s="46"/>
      <c r="B43" s="65">
        <v>35</v>
      </c>
      <c r="C43" s="118" t="s">
        <v>215</v>
      </c>
      <c r="D43" s="119" t="s">
        <v>209</v>
      </c>
      <c r="E43" s="48"/>
      <c r="F43" s="48"/>
      <c r="G43" s="48"/>
      <c r="H43" s="48">
        <f t="shared" si="1"/>
        <v>0</v>
      </c>
      <c r="I43" s="48"/>
      <c r="J43" s="103"/>
    </row>
    <row r="44" spans="1:10" ht="15.75" hidden="1">
      <c r="A44" s="46"/>
      <c r="B44" s="27">
        <v>36</v>
      </c>
      <c r="C44" s="118" t="s">
        <v>216</v>
      </c>
      <c r="D44" s="119" t="s">
        <v>210</v>
      </c>
      <c r="E44" s="48"/>
      <c r="F44" s="48"/>
      <c r="G44" s="48"/>
      <c r="H44" s="48">
        <f t="shared" si="1"/>
        <v>0</v>
      </c>
      <c r="I44" s="48"/>
      <c r="J44" s="103"/>
    </row>
    <row r="45" spans="1:10" ht="15.75" hidden="1">
      <c r="A45" s="46"/>
      <c r="B45" s="27">
        <v>37</v>
      </c>
      <c r="C45" s="118" t="s">
        <v>217</v>
      </c>
      <c r="D45" s="119" t="s">
        <v>211</v>
      </c>
      <c r="E45" s="48"/>
      <c r="F45" s="48"/>
      <c r="G45" s="48"/>
      <c r="H45" s="48">
        <f t="shared" si="1"/>
        <v>0</v>
      </c>
      <c r="I45" s="48"/>
      <c r="J45" s="103"/>
    </row>
    <row r="46" spans="1:10" ht="15" customHeight="1">
      <c r="A46" s="46">
        <v>48</v>
      </c>
      <c r="B46" s="27">
        <v>17</v>
      </c>
      <c r="C46" s="116" t="s">
        <v>115</v>
      </c>
      <c r="D46" s="129" t="s">
        <v>25</v>
      </c>
      <c r="E46" s="48">
        <v>180</v>
      </c>
      <c r="F46" s="48">
        <v>60</v>
      </c>
      <c r="G46" s="48">
        <v>0</v>
      </c>
      <c r="H46" s="48">
        <f t="shared" si="1"/>
        <v>240</v>
      </c>
      <c r="I46" s="48"/>
      <c r="J46" s="103">
        <v>30504</v>
      </c>
    </row>
    <row r="47" spans="1:10" ht="15.75" hidden="1">
      <c r="A47" s="46"/>
      <c r="B47" s="27">
        <v>39</v>
      </c>
      <c r="C47" s="116" t="s">
        <v>222</v>
      </c>
      <c r="D47" s="117" t="s">
        <v>232</v>
      </c>
      <c r="E47" s="48"/>
      <c r="F47" s="48"/>
      <c r="G47" s="48"/>
      <c r="H47" s="48">
        <f t="shared" si="1"/>
        <v>0</v>
      </c>
      <c r="I47" s="48"/>
      <c r="J47" s="103"/>
    </row>
    <row r="48" spans="1:10" ht="15.75">
      <c r="A48" s="46"/>
      <c r="B48" s="27">
        <v>18</v>
      </c>
      <c r="C48" s="118" t="s">
        <v>157</v>
      </c>
      <c r="D48" s="118" t="s">
        <v>151</v>
      </c>
      <c r="E48" s="48">
        <v>70</v>
      </c>
      <c r="F48" s="48">
        <v>102</v>
      </c>
      <c r="G48" s="48">
        <v>64</v>
      </c>
      <c r="H48" s="48">
        <f t="shared" si="1"/>
        <v>236</v>
      </c>
      <c r="I48" s="48"/>
      <c r="J48" s="103">
        <v>62207</v>
      </c>
    </row>
    <row r="49" spans="1:10" ht="15.75">
      <c r="A49" s="46">
        <v>49</v>
      </c>
      <c r="B49" s="65">
        <v>19</v>
      </c>
      <c r="C49" s="118" t="s">
        <v>166</v>
      </c>
      <c r="D49" s="118" t="s">
        <v>185</v>
      </c>
      <c r="E49" s="48">
        <v>134</v>
      </c>
      <c r="F49" s="48">
        <v>0</v>
      </c>
      <c r="G49" s="48">
        <v>101</v>
      </c>
      <c r="H49" s="48">
        <f t="shared" si="1"/>
        <v>235</v>
      </c>
      <c r="I49" s="48"/>
      <c r="J49" s="103">
        <v>29741</v>
      </c>
    </row>
    <row r="50" spans="1:10" ht="15.75">
      <c r="A50" s="46">
        <v>20</v>
      </c>
      <c r="B50" s="27">
        <v>20</v>
      </c>
      <c r="C50" s="118" t="s">
        <v>13</v>
      </c>
      <c r="D50" s="118" t="s">
        <v>14</v>
      </c>
      <c r="E50" s="48">
        <v>98</v>
      </c>
      <c r="F50" s="48">
        <v>106</v>
      </c>
      <c r="G50" s="48">
        <v>0</v>
      </c>
      <c r="H50" s="48">
        <f t="shared" si="1"/>
        <v>204</v>
      </c>
      <c r="I50" s="48"/>
      <c r="J50" s="103">
        <v>24542</v>
      </c>
    </row>
    <row r="51" spans="1:10" ht="15.75">
      <c r="A51" s="46">
        <v>25</v>
      </c>
      <c r="B51" s="113">
        <v>21</v>
      </c>
      <c r="C51" s="118" t="s">
        <v>120</v>
      </c>
      <c r="D51" s="118" t="s">
        <v>158</v>
      </c>
      <c r="E51" s="48">
        <v>88</v>
      </c>
      <c r="F51" s="48">
        <v>0</v>
      </c>
      <c r="G51" s="48">
        <v>115</v>
      </c>
      <c r="H51" s="48">
        <f t="shared" si="1"/>
        <v>203</v>
      </c>
      <c r="I51" s="48"/>
      <c r="J51" s="103">
        <v>67858</v>
      </c>
    </row>
    <row r="52" spans="1:10" ht="15.75">
      <c r="A52" s="46">
        <v>1</v>
      </c>
      <c r="B52" s="65">
        <v>22</v>
      </c>
      <c r="C52" s="116" t="s">
        <v>219</v>
      </c>
      <c r="D52" s="115" t="s">
        <v>218</v>
      </c>
      <c r="E52" s="48">
        <v>180</v>
      </c>
      <c r="F52" s="48">
        <v>0</v>
      </c>
      <c r="G52" s="48"/>
      <c r="H52" s="48">
        <f t="shared" si="1"/>
        <v>180</v>
      </c>
      <c r="I52" s="48"/>
      <c r="J52" s="103"/>
    </row>
    <row r="53" spans="1:10" ht="15.75">
      <c r="A53" s="46">
        <v>40</v>
      </c>
      <c r="B53" s="113">
        <v>23</v>
      </c>
      <c r="C53" s="116" t="s">
        <v>119</v>
      </c>
      <c r="D53" s="117" t="s">
        <v>23</v>
      </c>
      <c r="E53" s="48">
        <v>0</v>
      </c>
      <c r="F53" s="48">
        <v>81</v>
      </c>
      <c r="G53" s="48">
        <v>0</v>
      </c>
      <c r="H53" s="48">
        <f t="shared" si="1"/>
        <v>81</v>
      </c>
      <c r="I53" s="48"/>
      <c r="J53" s="103">
        <v>30589</v>
      </c>
    </row>
    <row r="54" spans="1:10" ht="15.75">
      <c r="A54" s="46"/>
      <c r="B54" s="113">
        <v>24</v>
      </c>
      <c r="C54" s="118" t="s">
        <v>154</v>
      </c>
      <c r="D54" s="118" t="s">
        <v>152</v>
      </c>
      <c r="E54" s="48">
        <v>0</v>
      </c>
      <c r="F54" s="48">
        <v>0</v>
      </c>
      <c r="G54" s="48">
        <v>67</v>
      </c>
      <c r="H54" s="48">
        <f t="shared" si="1"/>
        <v>67</v>
      </c>
      <c r="I54" s="48"/>
      <c r="J54" s="103">
        <v>31195</v>
      </c>
    </row>
    <row r="55" spans="1:10" ht="15.75">
      <c r="A55" s="46"/>
      <c r="B55" s="27">
        <v>25</v>
      </c>
      <c r="C55" s="118" t="s">
        <v>252</v>
      </c>
      <c r="D55" s="118" t="s">
        <v>150</v>
      </c>
      <c r="E55" s="48">
        <v>0</v>
      </c>
      <c r="F55" s="48">
        <v>61</v>
      </c>
      <c r="G55" s="48"/>
      <c r="H55" s="48">
        <f t="shared" si="1"/>
        <v>61</v>
      </c>
      <c r="I55" s="48"/>
      <c r="J55" s="103">
        <v>31193</v>
      </c>
    </row>
    <row r="56" spans="1:10" ht="15.75" hidden="1">
      <c r="A56" s="46">
        <v>44</v>
      </c>
      <c r="B56" s="27">
        <v>21</v>
      </c>
      <c r="C56" s="114" t="s">
        <v>70</v>
      </c>
      <c r="D56" s="117" t="s">
        <v>15</v>
      </c>
      <c r="E56" s="48"/>
      <c r="F56" s="48"/>
      <c r="G56" s="48"/>
      <c r="H56" s="48">
        <f t="shared" si="1"/>
        <v>0</v>
      </c>
      <c r="I56" s="48"/>
      <c r="J56" s="103"/>
    </row>
    <row r="57" spans="1:10" ht="15.75">
      <c r="A57" s="46">
        <v>6</v>
      </c>
      <c r="B57" s="113">
        <v>26</v>
      </c>
      <c r="C57" s="118" t="s">
        <v>112</v>
      </c>
      <c r="D57" s="118" t="s">
        <v>110</v>
      </c>
      <c r="E57" s="48">
        <v>0</v>
      </c>
      <c r="F57" s="48"/>
      <c r="G57" s="48"/>
      <c r="H57" s="48">
        <f t="shared" si="1"/>
        <v>0</v>
      </c>
      <c r="I57" s="48"/>
      <c r="J57" s="103">
        <v>11392</v>
      </c>
    </row>
    <row r="58" spans="1:10" ht="15.75" hidden="1">
      <c r="A58" s="46">
        <v>14</v>
      </c>
      <c r="B58" s="27">
        <v>23</v>
      </c>
      <c r="C58" s="118" t="s">
        <v>113</v>
      </c>
      <c r="D58" s="118" t="s">
        <v>111</v>
      </c>
      <c r="E58" s="48"/>
      <c r="F58" s="48"/>
      <c r="G58" s="48"/>
      <c r="H58" s="48">
        <f t="shared" si="1"/>
        <v>0</v>
      </c>
      <c r="I58" s="48"/>
      <c r="J58" s="103"/>
    </row>
    <row r="59" spans="1:10" ht="15.75" hidden="1">
      <c r="A59" s="46">
        <v>45</v>
      </c>
      <c r="B59" s="27">
        <v>24</v>
      </c>
      <c r="C59" s="114" t="s">
        <v>230</v>
      </c>
      <c r="D59" s="118" t="s">
        <v>221</v>
      </c>
      <c r="E59" s="48"/>
      <c r="F59" s="48"/>
      <c r="G59" s="48"/>
      <c r="H59" s="48">
        <f t="shared" si="1"/>
        <v>0</v>
      </c>
      <c r="I59" s="48"/>
      <c r="J59" s="103"/>
    </row>
    <row r="60" spans="1:10" ht="15.75" hidden="1">
      <c r="A60" s="46">
        <v>39</v>
      </c>
      <c r="B60" s="27">
        <v>25</v>
      </c>
      <c r="C60" s="103" t="s">
        <v>179</v>
      </c>
      <c r="D60" s="118" t="s">
        <v>77</v>
      </c>
      <c r="E60" s="48"/>
      <c r="F60" s="48"/>
      <c r="G60" s="48"/>
      <c r="H60" s="48">
        <f t="shared" si="1"/>
        <v>0</v>
      </c>
      <c r="I60" s="48"/>
      <c r="J60" s="103"/>
    </row>
    <row r="61" spans="1:10" ht="15.75" hidden="1">
      <c r="A61" s="46"/>
      <c r="B61" s="65">
        <v>26</v>
      </c>
      <c r="C61" s="112" t="s">
        <v>199</v>
      </c>
      <c r="D61" s="68" t="s">
        <v>200</v>
      </c>
      <c r="E61" s="48"/>
      <c r="F61" s="48"/>
      <c r="G61" s="48"/>
      <c r="H61" s="48">
        <f t="shared" si="1"/>
        <v>0</v>
      </c>
      <c r="I61" s="48"/>
      <c r="J61" s="103"/>
    </row>
    <row r="62" spans="1:10" ht="15.75" hidden="1">
      <c r="A62" s="46"/>
      <c r="B62" s="113">
        <v>27</v>
      </c>
      <c r="C62" s="116" t="s">
        <v>38</v>
      </c>
      <c r="D62" s="118" t="s">
        <v>39</v>
      </c>
      <c r="E62" s="48"/>
      <c r="F62" s="48"/>
      <c r="G62" s="48"/>
      <c r="H62" s="48">
        <f t="shared" si="1"/>
        <v>0</v>
      </c>
      <c r="I62" s="48"/>
      <c r="J62" s="103"/>
    </row>
    <row r="63" spans="1:10" ht="15.75">
      <c r="A63" s="46"/>
      <c r="B63" s="27"/>
      <c r="C63" s="118" t="s">
        <v>254</v>
      </c>
      <c r="D63" s="118" t="s">
        <v>253</v>
      </c>
      <c r="E63" s="48">
        <v>0</v>
      </c>
      <c r="F63" s="48">
        <v>0</v>
      </c>
      <c r="G63" s="48"/>
      <c r="H63" s="48">
        <f t="shared" si="1"/>
        <v>0</v>
      </c>
      <c r="I63" s="48"/>
      <c r="J63" s="103">
        <v>82807</v>
      </c>
    </row>
    <row r="64" spans="1:10" ht="15.75">
      <c r="A64" s="46"/>
      <c r="B64" s="27"/>
      <c r="C64" s="118" t="s">
        <v>156</v>
      </c>
      <c r="D64" s="118" t="s">
        <v>32</v>
      </c>
      <c r="E64" s="48">
        <v>0</v>
      </c>
      <c r="F64" s="48">
        <v>0</v>
      </c>
      <c r="G64" s="48"/>
      <c r="H64" s="48">
        <f t="shared" si="1"/>
        <v>0</v>
      </c>
      <c r="I64" s="48"/>
      <c r="J64" s="103">
        <v>17126</v>
      </c>
    </row>
    <row r="65" spans="1:10" ht="15.75" hidden="1">
      <c r="A65" s="46"/>
      <c r="B65" s="27">
        <v>57</v>
      </c>
      <c r="C65" s="116" t="s">
        <v>26</v>
      </c>
      <c r="D65" s="86" t="s">
        <v>27</v>
      </c>
      <c r="E65" s="48"/>
      <c r="F65" s="48"/>
      <c r="G65" s="48"/>
      <c r="H65" s="48">
        <f t="shared" si="1"/>
        <v>0</v>
      </c>
      <c r="I65" s="48"/>
      <c r="J65" s="103"/>
    </row>
    <row r="66" spans="1:10" ht="15.75" hidden="1">
      <c r="A66" s="46"/>
      <c r="B66" s="27">
        <v>58</v>
      </c>
      <c r="C66" s="118" t="s">
        <v>28</v>
      </c>
      <c r="D66" s="115" t="s">
        <v>29</v>
      </c>
      <c r="E66" s="48"/>
      <c r="F66" s="48"/>
      <c r="G66" s="48"/>
      <c r="H66" s="48">
        <f t="shared" si="1"/>
        <v>0</v>
      </c>
      <c r="I66" s="48"/>
      <c r="J66" s="103"/>
    </row>
    <row r="67" spans="1:10" ht="15.75" hidden="1">
      <c r="A67" s="46"/>
      <c r="B67" s="65">
        <v>59</v>
      </c>
      <c r="C67" s="91" t="s">
        <v>248</v>
      </c>
      <c r="D67" s="89" t="s">
        <v>247</v>
      </c>
      <c r="E67" s="48"/>
      <c r="F67" s="48"/>
      <c r="G67" s="48"/>
      <c r="H67" s="48">
        <f t="shared" si="1"/>
        <v>0</v>
      </c>
      <c r="I67" s="48"/>
      <c r="J67" s="103"/>
    </row>
    <row r="68" spans="1:10" ht="15.75">
      <c r="A68" s="46"/>
      <c r="B68" s="113"/>
      <c r="C68" s="118" t="s">
        <v>251</v>
      </c>
      <c r="D68" s="87" t="s">
        <v>250</v>
      </c>
      <c r="E68" s="48">
        <v>0</v>
      </c>
      <c r="F68" s="48">
        <v>0</v>
      </c>
      <c r="G68" s="48">
        <v>0</v>
      </c>
      <c r="H68" s="48">
        <f t="shared" si="1"/>
        <v>0</v>
      </c>
      <c r="I68" s="48"/>
      <c r="J68" s="103">
        <v>62268</v>
      </c>
    </row>
    <row r="69" spans="1:10" ht="15.75">
      <c r="A69" s="46"/>
      <c r="B69" s="27">
        <v>30</v>
      </c>
      <c r="C69" s="116" t="s">
        <v>40</v>
      </c>
      <c r="D69" s="87" t="s">
        <v>41</v>
      </c>
      <c r="E69" s="48">
        <v>0</v>
      </c>
      <c r="F69" s="48">
        <v>0</v>
      </c>
      <c r="G69" s="48"/>
      <c r="H69" s="48">
        <f t="shared" si="1"/>
        <v>0</v>
      </c>
      <c r="I69" s="48"/>
      <c r="J69" s="103">
        <v>54112</v>
      </c>
    </row>
    <row r="70" spans="1:10" ht="15" customHeight="1" hidden="1">
      <c r="A70" s="46"/>
      <c r="B70" s="27">
        <v>31</v>
      </c>
      <c r="C70" s="118" t="s">
        <v>168</v>
      </c>
      <c r="D70" s="119" t="s">
        <v>42</v>
      </c>
      <c r="E70" s="48"/>
      <c r="F70" s="48"/>
      <c r="G70" s="48"/>
      <c r="H70" s="48">
        <f t="shared" si="1"/>
        <v>0</v>
      </c>
      <c r="I70" s="48"/>
      <c r="J70" s="103"/>
    </row>
    <row r="71" spans="1:10" ht="15.75" hidden="1">
      <c r="A71" s="46"/>
      <c r="B71" s="113">
        <v>32</v>
      </c>
      <c r="C71" s="118" t="s">
        <v>177</v>
      </c>
      <c r="D71" s="119" t="s">
        <v>174</v>
      </c>
      <c r="E71" s="48"/>
      <c r="F71" s="48"/>
      <c r="G71" s="48"/>
      <c r="H71" s="48">
        <f t="shared" si="1"/>
        <v>0</v>
      </c>
      <c r="I71" s="48"/>
      <c r="J71" s="103"/>
    </row>
    <row r="72" spans="1:10" ht="15.75" hidden="1">
      <c r="A72" s="46"/>
      <c r="B72" s="27">
        <v>33</v>
      </c>
      <c r="C72" s="118" t="s">
        <v>176</v>
      </c>
      <c r="D72" s="119" t="s">
        <v>175</v>
      </c>
      <c r="E72" s="48"/>
      <c r="F72" s="48"/>
      <c r="G72" s="48"/>
      <c r="H72" s="48">
        <f t="shared" si="1"/>
        <v>0</v>
      </c>
      <c r="I72" s="48"/>
      <c r="J72" s="103"/>
    </row>
    <row r="73" spans="1:9" ht="15.75" hidden="1">
      <c r="A73" s="51"/>
      <c r="B73" s="113">
        <v>34</v>
      </c>
      <c r="C73" s="112" t="s">
        <v>237</v>
      </c>
      <c r="D73" s="112" t="s">
        <v>238</v>
      </c>
      <c r="E73" s="103"/>
      <c r="F73" s="103"/>
      <c r="G73" s="103"/>
      <c r="H73" s="103">
        <f>E73+F73+G73</f>
        <v>0</v>
      </c>
      <c r="I73" s="103"/>
    </row>
    <row r="74" spans="1:9" ht="15.75">
      <c r="A74" s="51"/>
      <c r="B74" s="28"/>
      <c r="C74" s="55" t="s">
        <v>61</v>
      </c>
      <c r="D74" s="56"/>
      <c r="E74" s="42" t="s">
        <v>56</v>
      </c>
      <c r="F74" s="42"/>
      <c r="G74" s="42"/>
      <c r="H74" s="42"/>
      <c r="I74" s="13"/>
    </row>
    <row r="75" spans="1:9" ht="15.75">
      <c r="A75" s="51"/>
      <c r="B75" s="28"/>
      <c r="C75" s="55" t="s">
        <v>62</v>
      </c>
      <c r="D75" s="56"/>
      <c r="E75" s="42" t="s">
        <v>58</v>
      </c>
      <c r="F75" s="42"/>
      <c r="G75" s="42"/>
      <c r="H75" s="42"/>
      <c r="I75" s="13"/>
    </row>
    <row r="76" spans="1:9" ht="15.75">
      <c r="A76" s="52"/>
      <c r="B76" s="57"/>
      <c r="C76" s="50"/>
      <c r="D76" s="50"/>
      <c r="E76" s="42" t="s">
        <v>258</v>
      </c>
      <c r="F76" s="42"/>
      <c r="G76" s="42"/>
      <c r="H76" s="42"/>
      <c r="I76" s="13"/>
    </row>
    <row r="77" spans="1:9" ht="15.75">
      <c r="A77" s="51"/>
      <c r="B77" s="57"/>
      <c r="C77" s="58"/>
      <c r="D77" s="59"/>
      <c r="E77" s="13"/>
      <c r="F77" s="13"/>
      <c r="G77" s="13"/>
      <c r="H77" s="13"/>
      <c r="I77" s="13"/>
    </row>
    <row r="78" spans="1:9" ht="15.75">
      <c r="A78" s="51"/>
      <c r="B78" s="28"/>
      <c r="C78" s="58"/>
      <c r="D78" s="56"/>
      <c r="E78" s="13"/>
      <c r="F78" s="13"/>
      <c r="G78" s="13"/>
      <c r="H78" s="13"/>
      <c r="I78" s="13"/>
    </row>
    <row r="79" spans="1:9" ht="15.75">
      <c r="A79" s="53"/>
      <c r="B79" s="28"/>
      <c r="C79" s="58"/>
      <c r="D79" s="58"/>
      <c r="E79" s="13"/>
      <c r="F79" s="13"/>
      <c r="G79" s="13"/>
      <c r="H79" s="13"/>
      <c r="I79" s="13"/>
    </row>
    <row r="80" spans="1:9" ht="15.75">
      <c r="A80" s="51"/>
      <c r="B80" s="28"/>
      <c r="C80" s="58"/>
      <c r="D80" s="58"/>
      <c r="E80" s="13"/>
      <c r="F80" s="13"/>
      <c r="G80" s="13"/>
      <c r="H80" s="13"/>
      <c r="I80" s="13"/>
    </row>
    <row r="81" spans="1:9" ht="15.75">
      <c r="A81" s="51"/>
      <c r="B81" s="28"/>
      <c r="C81" s="58"/>
      <c r="D81" s="55"/>
      <c r="E81" s="13"/>
      <c r="F81" s="13"/>
      <c r="G81" s="13"/>
      <c r="H81" s="13"/>
      <c r="I81" s="13"/>
    </row>
    <row r="82" spans="1:9" ht="15.75">
      <c r="A82" s="51"/>
      <c r="B82" s="28"/>
      <c r="C82" s="55"/>
      <c r="D82" s="56"/>
      <c r="E82" s="13"/>
      <c r="F82" s="13"/>
      <c r="G82" s="13"/>
      <c r="H82" s="13"/>
      <c r="I82" s="13"/>
    </row>
    <row r="83" spans="1:9" ht="15.75">
      <c r="A83" s="51"/>
      <c r="B83" s="57"/>
      <c r="C83" s="58"/>
      <c r="D83" s="59"/>
      <c r="E83" s="13"/>
      <c r="F83" s="13"/>
      <c r="G83" s="13"/>
      <c r="H83" s="13"/>
      <c r="I83" s="13"/>
    </row>
    <row r="84" spans="1:9" ht="15.75">
      <c r="A84" s="51"/>
      <c r="B84" s="28"/>
      <c r="C84" s="55"/>
      <c r="D84" s="56"/>
      <c r="E84" s="13"/>
      <c r="F84" s="13"/>
      <c r="G84" s="13"/>
      <c r="H84" s="13"/>
      <c r="I84" s="13"/>
    </row>
    <row r="85" spans="1:9" ht="15.75">
      <c r="A85" s="51"/>
      <c r="B85" s="28"/>
      <c r="C85" s="55"/>
      <c r="D85" s="56"/>
      <c r="E85" s="13"/>
      <c r="F85" s="13"/>
      <c r="G85" s="13"/>
      <c r="H85" s="13"/>
      <c r="I85" s="13"/>
    </row>
    <row r="86" spans="1:9" ht="15.75">
      <c r="A86" s="51"/>
      <c r="B86" s="28"/>
      <c r="C86" s="58"/>
      <c r="D86" s="56"/>
      <c r="E86" s="13"/>
      <c r="F86" s="13"/>
      <c r="G86" s="13"/>
      <c r="H86" s="13"/>
      <c r="I86" s="13"/>
    </row>
    <row r="87" spans="1:9" ht="15">
      <c r="A87" s="32" t="s">
        <v>55</v>
      </c>
      <c r="B87" s="33"/>
      <c r="C87" s="33"/>
      <c r="D87" s="33"/>
      <c r="E87" s="33"/>
      <c r="F87" s="33"/>
      <c r="G87" s="33"/>
      <c r="H87" s="33"/>
      <c r="I87" s="33"/>
    </row>
    <row r="88" spans="5:10" ht="15">
      <c r="E88" s="42"/>
      <c r="F88" s="42"/>
      <c r="G88" s="42"/>
      <c r="H88" s="42"/>
      <c r="I88" s="42"/>
      <c r="J88" s="13"/>
    </row>
    <row r="89" spans="1:10" ht="15">
      <c r="A89" s="34" t="s">
        <v>57</v>
      </c>
      <c r="B89" s="42"/>
      <c r="C89" s="42"/>
      <c r="E89" s="42"/>
      <c r="F89" s="42"/>
      <c r="G89" s="42"/>
      <c r="H89" s="42"/>
      <c r="I89" s="42"/>
      <c r="J89" s="13"/>
    </row>
    <row r="90" spans="1:10" ht="15">
      <c r="A90" s="35" t="s">
        <v>59</v>
      </c>
      <c r="B90" s="42"/>
      <c r="C90" s="42"/>
      <c r="E90" s="42"/>
      <c r="F90" s="42"/>
      <c r="G90" s="42"/>
      <c r="H90" s="42"/>
      <c r="I90" s="42"/>
      <c r="J90" s="13"/>
    </row>
    <row r="91" spans="1:10" ht="15.75">
      <c r="A91" s="49"/>
      <c r="B91" s="13"/>
      <c r="C91" s="50"/>
      <c r="D91" s="50"/>
      <c r="E91" s="13"/>
      <c r="F91" s="13"/>
      <c r="G91" s="13"/>
      <c r="H91" s="13"/>
      <c r="I91" s="13"/>
      <c r="J91" s="13"/>
    </row>
  </sheetData>
  <sheetProtection/>
  <autoFilter ref="A8:J8">
    <sortState ref="A9:J91">
      <sortCondition descending="1" sortBy="value" ref="H9:H91"/>
    </sortState>
  </autoFilter>
  <mergeCells count="2">
    <mergeCell ref="A6:I6"/>
    <mergeCell ref="E7:G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2"/>
  <sheetViews>
    <sheetView zoomScalePageLayoutView="0" workbookViewId="0" topLeftCell="A7">
      <selection activeCell="L6" sqref="L6"/>
    </sheetView>
  </sheetViews>
  <sheetFormatPr defaultColWidth="9.140625" defaultRowHeight="15"/>
  <cols>
    <col min="1" max="1" width="6.8515625" style="0" customWidth="1"/>
    <col min="2" max="2" width="20.57421875" style="0" bestFit="1" customWidth="1"/>
    <col min="3" max="3" width="10.8515625" style="0" bestFit="1" customWidth="1"/>
    <col min="4" max="4" width="9.140625" style="0" hidden="1" customWidth="1"/>
    <col min="5" max="5" width="7.00390625" style="0" customWidth="1"/>
    <col min="6" max="6" width="6.8515625" style="0" customWidth="1"/>
    <col min="7" max="7" width="7.140625" style="0" customWidth="1"/>
    <col min="8" max="8" width="6.28125" style="0" customWidth="1"/>
    <col min="9" max="9" width="6.8515625" style="0" customWidth="1"/>
    <col min="10" max="10" width="7.28125" style="0" customWidth="1"/>
  </cols>
  <sheetData>
    <row r="1" ht="15.75" thickBot="1"/>
    <row r="2" spans="2:8" ht="19.5" thickTop="1">
      <c r="B2" s="8" t="s">
        <v>44</v>
      </c>
      <c r="C2" s="9"/>
      <c r="D2" s="9"/>
      <c r="E2" s="9"/>
      <c r="F2" s="9"/>
      <c r="G2" s="9"/>
      <c r="H2" s="10"/>
    </row>
    <row r="3" spans="2:8" ht="18.75">
      <c r="B3" s="12" t="s">
        <v>188</v>
      </c>
      <c r="C3" s="13"/>
      <c r="D3" s="13"/>
      <c r="E3" s="13"/>
      <c r="F3" s="13"/>
      <c r="G3" s="13"/>
      <c r="H3" s="14"/>
    </row>
    <row r="4" spans="2:8" ht="15">
      <c r="B4" s="13"/>
      <c r="C4" s="13"/>
      <c r="D4" s="13"/>
      <c r="E4" s="13"/>
      <c r="F4" s="13"/>
      <c r="G4" s="13"/>
      <c r="H4" s="14"/>
    </row>
    <row r="5" spans="2:8" ht="49.5" customHeight="1" thickBot="1">
      <c r="B5" s="16"/>
      <c r="C5" s="16"/>
      <c r="D5" s="16"/>
      <c r="E5" s="16"/>
      <c r="F5" s="16"/>
      <c r="G5" s="16"/>
      <c r="H5" s="17"/>
    </row>
    <row r="6" ht="15.75" thickTop="1"/>
    <row r="7" spans="1:9" ht="15">
      <c r="A7" s="186" t="s">
        <v>63</v>
      </c>
      <c r="B7" s="187"/>
      <c r="C7" s="187"/>
      <c r="D7" s="187"/>
      <c r="E7" s="187"/>
      <c r="F7" s="187"/>
      <c r="G7" s="187"/>
      <c r="H7" s="187"/>
      <c r="I7" s="188"/>
    </row>
    <row r="8" ht="15.75" thickBot="1"/>
    <row r="9" spans="1:10" ht="15.75" thickBot="1">
      <c r="A9" s="18"/>
      <c r="B9" s="18"/>
      <c r="C9" s="18"/>
      <c r="D9" s="18"/>
      <c r="E9" s="189" t="s">
        <v>46</v>
      </c>
      <c r="F9" s="190"/>
      <c r="G9" s="191"/>
      <c r="H9" s="140" t="s">
        <v>47</v>
      </c>
      <c r="I9" s="124" t="s">
        <v>64</v>
      </c>
      <c r="J9" s="105" t="s">
        <v>249</v>
      </c>
    </row>
    <row r="10" spans="1:10" ht="14.25" customHeight="1">
      <c r="A10" s="43" t="s">
        <v>65</v>
      </c>
      <c r="B10" s="43" t="s">
        <v>49</v>
      </c>
      <c r="C10" s="43" t="s">
        <v>50</v>
      </c>
      <c r="D10" s="43"/>
      <c r="E10" s="44">
        <v>1</v>
      </c>
      <c r="F10" s="44">
        <v>2</v>
      </c>
      <c r="G10" s="44">
        <v>3</v>
      </c>
      <c r="H10" s="45" t="s">
        <v>51</v>
      </c>
      <c r="I10" s="125" t="s">
        <v>52</v>
      </c>
      <c r="J10" s="106"/>
    </row>
    <row r="11" spans="1:10" ht="15.75" hidden="1">
      <c r="A11" s="171">
        <v>1</v>
      </c>
      <c r="B11" s="118" t="s">
        <v>13</v>
      </c>
      <c r="C11" s="118" t="s">
        <v>14</v>
      </c>
      <c r="D11" s="23"/>
      <c r="E11" s="60"/>
      <c r="F11" s="60"/>
      <c r="G11" s="60"/>
      <c r="H11" s="60">
        <f>E11+F11+G11</f>
        <v>0</v>
      </c>
      <c r="I11" s="126"/>
      <c r="J11" s="106"/>
    </row>
    <row r="12" spans="1:10" ht="15.75" hidden="1">
      <c r="A12" s="171">
        <v>2</v>
      </c>
      <c r="B12" s="114" t="s">
        <v>70</v>
      </c>
      <c r="C12" s="117" t="s">
        <v>15</v>
      </c>
      <c r="D12" s="27"/>
      <c r="E12" s="60"/>
      <c r="F12" s="60"/>
      <c r="G12" s="60"/>
      <c r="H12" s="60">
        <f>E12+F12+G12</f>
        <v>0</v>
      </c>
      <c r="I12" s="126"/>
      <c r="J12" s="106"/>
    </row>
    <row r="13" spans="1:10" ht="15.75" hidden="1">
      <c r="A13" s="171">
        <v>3</v>
      </c>
      <c r="B13" s="118" t="s">
        <v>112</v>
      </c>
      <c r="C13" s="118" t="s">
        <v>110</v>
      </c>
      <c r="D13" s="23"/>
      <c r="E13" s="60"/>
      <c r="F13" s="60"/>
      <c r="G13" s="60"/>
      <c r="H13" s="60">
        <f>E13+F13+G13</f>
        <v>0</v>
      </c>
      <c r="I13" s="126"/>
      <c r="J13" s="106"/>
    </row>
    <row r="14" spans="1:10" ht="15.75" hidden="1">
      <c r="A14" s="171">
        <v>4</v>
      </c>
      <c r="B14" s="118" t="s">
        <v>113</v>
      </c>
      <c r="C14" s="118" t="s">
        <v>111</v>
      </c>
      <c r="D14" s="23"/>
      <c r="E14" s="60"/>
      <c r="F14" s="60"/>
      <c r="G14" s="60"/>
      <c r="H14" s="60">
        <f>E14+F14+G14</f>
        <v>0</v>
      </c>
      <c r="I14" s="126"/>
      <c r="J14" s="106"/>
    </row>
    <row r="15" spans="1:10" ht="15.75" hidden="1">
      <c r="A15" s="171">
        <v>5</v>
      </c>
      <c r="B15" s="116" t="s">
        <v>17</v>
      </c>
      <c r="C15" s="117" t="s">
        <v>18</v>
      </c>
      <c r="D15" s="23"/>
      <c r="E15" s="60"/>
      <c r="F15" s="60"/>
      <c r="G15" s="60"/>
      <c r="H15" s="60">
        <f>E15+F15+G15</f>
        <v>0</v>
      </c>
      <c r="I15" s="126"/>
      <c r="J15" s="106"/>
    </row>
    <row r="16" spans="1:10" ht="15.75">
      <c r="A16" s="171">
        <v>1</v>
      </c>
      <c r="B16" s="116" t="s">
        <v>116</v>
      </c>
      <c r="C16" s="117" t="s">
        <v>16</v>
      </c>
      <c r="D16" s="27"/>
      <c r="E16" s="60">
        <v>180</v>
      </c>
      <c r="F16" s="60">
        <v>180</v>
      </c>
      <c r="G16" s="60">
        <v>154</v>
      </c>
      <c r="H16" s="60">
        <f aca="true" t="shared" si="0" ref="H16:H47">E16+F16+G16</f>
        <v>514</v>
      </c>
      <c r="I16" s="126"/>
      <c r="J16" s="106">
        <v>16907</v>
      </c>
    </row>
    <row r="17" spans="1:10" ht="15.75">
      <c r="A17" s="171">
        <v>2</v>
      </c>
      <c r="B17" s="97" t="s">
        <v>114</v>
      </c>
      <c r="C17" s="115" t="s">
        <v>24</v>
      </c>
      <c r="D17" s="115"/>
      <c r="E17" s="103">
        <v>180</v>
      </c>
      <c r="F17" s="103">
        <v>140</v>
      </c>
      <c r="G17" s="103">
        <v>180</v>
      </c>
      <c r="H17" s="60">
        <f t="shared" si="0"/>
        <v>500</v>
      </c>
      <c r="I17" s="53"/>
      <c r="J17" s="106">
        <v>30505</v>
      </c>
    </row>
    <row r="18" spans="1:10" ht="15.75" hidden="1">
      <c r="A18" s="171">
        <v>8</v>
      </c>
      <c r="B18" s="116" t="s">
        <v>149</v>
      </c>
      <c r="C18" s="116" t="s">
        <v>231</v>
      </c>
      <c r="D18" s="23"/>
      <c r="E18" s="60"/>
      <c r="F18" s="60"/>
      <c r="G18" s="60"/>
      <c r="H18" s="60">
        <f t="shared" si="0"/>
        <v>0</v>
      </c>
      <c r="I18" s="126"/>
      <c r="J18" s="106"/>
    </row>
    <row r="19" spans="1:10" ht="15.75" customHeight="1" hidden="1">
      <c r="A19" s="171">
        <v>9</v>
      </c>
      <c r="B19" s="118" t="s">
        <v>166</v>
      </c>
      <c r="C19" s="118" t="s">
        <v>185</v>
      </c>
      <c r="D19" s="23"/>
      <c r="E19" s="60"/>
      <c r="F19" s="60"/>
      <c r="G19" s="60"/>
      <c r="H19" s="60">
        <f t="shared" si="0"/>
        <v>0</v>
      </c>
      <c r="I19" s="126"/>
      <c r="J19" s="106"/>
    </row>
    <row r="20" spans="1:10" ht="15.75" customHeight="1" hidden="1">
      <c r="A20" s="171">
        <v>10</v>
      </c>
      <c r="B20" s="103" t="s">
        <v>179</v>
      </c>
      <c r="C20" s="118" t="s">
        <v>77</v>
      </c>
      <c r="D20" s="23"/>
      <c r="E20" s="60"/>
      <c r="F20" s="60"/>
      <c r="G20" s="60"/>
      <c r="H20" s="60">
        <f t="shared" si="0"/>
        <v>0</v>
      </c>
      <c r="I20" s="126"/>
      <c r="J20" s="106"/>
    </row>
    <row r="21" spans="1:10" ht="15.75">
      <c r="A21" s="171">
        <v>3</v>
      </c>
      <c r="B21" s="118" t="s">
        <v>180</v>
      </c>
      <c r="C21" s="119" t="s">
        <v>220</v>
      </c>
      <c r="D21" s="115"/>
      <c r="E21" s="103">
        <v>128</v>
      </c>
      <c r="F21" s="103">
        <v>151</v>
      </c>
      <c r="G21" s="103">
        <v>180</v>
      </c>
      <c r="H21" s="60">
        <f t="shared" si="0"/>
        <v>459</v>
      </c>
      <c r="I21" s="53"/>
      <c r="J21" s="106">
        <v>17072</v>
      </c>
    </row>
    <row r="22" spans="1:10" ht="15" customHeight="1">
      <c r="A22" s="171">
        <v>4</v>
      </c>
      <c r="B22" s="116" t="s">
        <v>219</v>
      </c>
      <c r="C22" s="115" t="s">
        <v>218</v>
      </c>
      <c r="D22" s="27"/>
      <c r="E22" s="60">
        <v>180</v>
      </c>
      <c r="F22" s="60">
        <v>180</v>
      </c>
      <c r="G22" s="60">
        <v>84</v>
      </c>
      <c r="H22" s="60">
        <f t="shared" si="0"/>
        <v>444</v>
      </c>
      <c r="I22" s="126"/>
      <c r="J22" s="106"/>
    </row>
    <row r="23" spans="1:10" ht="15.75" hidden="1">
      <c r="A23" s="171">
        <v>13</v>
      </c>
      <c r="B23" s="116" t="s">
        <v>115</v>
      </c>
      <c r="C23" s="117" t="s">
        <v>25</v>
      </c>
      <c r="D23" s="23"/>
      <c r="E23" s="60"/>
      <c r="F23" s="60"/>
      <c r="G23" s="60"/>
      <c r="H23" s="60">
        <f t="shared" si="0"/>
        <v>0</v>
      </c>
      <c r="I23" s="126"/>
      <c r="J23" s="106"/>
    </row>
    <row r="24" spans="1:10" ht="15.75" hidden="1">
      <c r="A24" s="171">
        <v>14</v>
      </c>
      <c r="B24" s="118" t="s">
        <v>19</v>
      </c>
      <c r="C24" s="118" t="s">
        <v>20</v>
      </c>
      <c r="D24" s="23"/>
      <c r="E24" s="60"/>
      <c r="F24" s="60"/>
      <c r="G24" s="60"/>
      <c r="H24" s="60">
        <f t="shared" si="0"/>
        <v>0</v>
      </c>
      <c r="I24" s="126"/>
      <c r="J24" s="106"/>
    </row>
    <row r="25" spans="1:10" ht="15.75">
      <c r="A25" s="171">
        <v>5</v>
      </c>
      <c r="B25" s="116" t="s">
        <v>40</v>
      </c>
      <c r="C25" s="118" t="s">
        <v>41</v>
      </c>
      <c r="D25" s="115"/>
      <c r="E25" s="103">
        <v>117</v>
      </c>
      <c r="F25" s="103">
        <v>131</v>
      </c>
      <c r="G25" s="103">
        <v>180</v>
      </c>
      <c r="H25" s="60">
        <f t="shared" si="0"/>
        <v>428</v>
      </c>
      <c r="I25" s="53"/>
      <c r="J25" s="106">
        <v>54112</v>
      </c>
    </row>
    <row r="26" spans="1:10" ht="15.75">
      <c r="A26" s="171">
        <v>6</v>
      </c>
      <c r="B26" s="118" t="s">
        <v>252</v>
      </c>
      <c r="C26" s="118" t="s">
        <v>150</v>
      </c>
      <c r="D26" s="115"/>
      <c r="E26" s="103">
        <v>159</v>
      </c>
      <c r="F26" s="103">
        <v>85</v>
      </c>
      <c r="G26" s="103">
        <v>180</v>
      </c>
      <c r="H26" s="60">
        <f t="shared" si="0"/>
        <v>424</v>
      </c>
      <c r="I26" s="53"/>
      <c r="J26" s="106">
        <v>31193</v>
      </c>
    </row>
    <row r="27" spans="1:10" ht="15.75">
      <c r="A27" s="171">
        <v>7</v>
      </c>
      <c r="B27" s="116" t="s">
        <v>191</v>
      </c>
      <c r="C27" s="117" t="s">
        <v>223</v>
      </c>
      <c r="D27" s="115"/>
      <c r="E27" s="103">
        <v>146</v>
      </c>
      <c r="F27" s="103">
        <v>180</v>
      </c>
      <c r="G27" s="103">
        <v>63</v>
      </c>
      <c r="H27" s="60">
        <f t="shared" si="0"/>
        <v>389</v>
      </c>
      <c r="I27" s="53"/>
      <c r="J27" s="106"/>
    </row>
    <row r="28" spans="1:10" ht="15.75">
      <c r="A28" s="171">
        <v>8</v>
      </c>
      <c r="B28" s="116" t="s">
        <v>36</v>
      </c>
      <c r="C28" s="119" t="s">
        <v>37</v>
      </c>
      <c r="D28" s="115"/>
      <c r="E28" s="103">
        <v>80</v>
      </c>
      <c r="F28" s="103">
        <v>127</v>
      </c>
      <c r="G28" s="103">
        <v>173</v>
      </c>
      <c r="H28" s="60">
        <f t="shared" si="0"/>
        <v>380</v>
      </c>
      <c r="I28" s="53"/>
      <c r="J28" s="106">
        <v>16976</v>
      </c>
    </row>
    <row r="29" spans="1:10" ht="17.25" customHeight="1">
      <c r="A29" s="171">
        <v>9</v>
      </c>
      <c r="B29" s="118" t="s">
        <v>34</v>
      </c>
      <c r="C29" s="115" t="s">
        <v>35</v>
      </c>
      <c r="D29" s="117"/>
      <c r="E29" s="103">
        <v>88</v>
      </c>
      <c r="F29" s="103">
        <v>177</v>
      </c>
      <c r="G29" s="103">
        <v>100</v>
      </c>
      <c r="H29" s="60">
        <f t="shared" si="0"/>
        <v>365</v>
      </c>
      <c r="I29" s="53"/>
      <c r="J29" s="106">
        <v>54290</v>
      </c>
    </row>
    <row r="30" spans="1:10" ht="15.75" hidden="1">
      <c r="A30" s="171">
        <v>20</v>
      </c>
      <c r="B30" s="118" t="s">
        <v>198</v>
      </c>
      <c r="C30" s="118" t="s">
        <v>163</v>
      </c>
      <c r="D30" s="23"/>
      <c r="E30" s="60"/>
      <c r="F30" s="60"/>
      <c r="G30" s="60"/>
      <c r="H30" s="60">
        <f t="shared" si="0"/>
        <v>0</v>
      </c>
      <c r="I30" s="126"/>
      <c r="J30" s="106"/>
    </row>
    <row r="31" spans="1:10" ht="15.75" hidden="1">
      <c r="A31" s="171">
        <v>21</v>
      </c>
      <c r="B31" s="118" t="s">
        <v>127</v>
      </c>
      <c r="C31" s="118" t="s">
        <v>164</v>
      </c>
      <c r="D31" s="23"/>
      <c r="E31" s="60"/>
      <c r="F31" s="60"/>
      <c r="G31" s="60"/>
      <c r="H31" s="60">
        <f t="shared" si="0"/>
        <v>0</v>
      </c>
      <c r="I31" s="126"/>
      <c r="J31" s="106"/>
    </row>
    <row r="32" spans="1:10" ht="15.75" hidden="1">
      <c r="A32" s="171">
        <v>22</v>
      </c>
      <c r="B32" s="118" t="s">
        <v>122</v>
      </c>
      <c r="C32" s="118" t="s">
        <v>159</v>
      </c>
      <c r="D32" s="23"/>
      <c r="E32" s="60"/>
      <c r="F32" s="60"/>
      <c r="G32" s="60"/>
      <c r="H32" s="60">
        <f t="shared" si="0"/>
        <v>0</v>
      </c>
      <c r="I32" s="126"/>
      <c r="J32" s="106"/>
    </row>
    <row r="33" spans="1:10" ht="15.75" hidden="1">
      <c r="A33" s="171">
        <v>23</v>
      </c>
      <c r="B33" s="118" t="s">
        <v>121</v>
      </c>
      <c r="C33" s="118" t="s">
        <v>160</v>
      </c>
      <c r="D33" s="23"/>
      <c r="E33" s="60"/>
      <c r="F33" s="60"/>
      <c r="G33" s="60"/>
      <c r="H33" s="60">
        <f t="shared" si="0"/>
        <v>0</v>
      </c>
      <c r="I33" s="126"/>
      <c r="J33" s="106"/>
    </row>
    <row r="34" spans="1:10" ht="15.75" hidden="1">
      <c r="A34" s="171">
        <v>24</v>
      </c>
      <c r="B34" s="116" t="s">
        <v>128</v>
      </c>
      <c r="C34" s="119" t="s">
        <v>165</v>
      </c>
      <c r="D34" s="24"/>
      <c r="E34" s="61"/>
      <c r="F34" s="61"/>
      <c r="G34" s="60"/>
      <c r="H34" s="60">
        <f t="shared" si="0"/>
        <v>0</v>
      </c>
      <c r="I34" s="126"/>
      <c r="J34" s="106"/>
    </row>
    <row r="35" spans="1:10" ht="15.75" hidden="1">
      <c r="A35" s="171">
        <v>25</v>
      </c>
      <c r="B35" s="118" t="s">
        <v>124</v>
      </c>
      <c r="C35" s="118" t="s">
        <v>161</v>
      </c>
      <c r="D35" s="30"/>
      <c r="E35" s="62"/>
      <c r="F35" s="62"/>
      <c r="G35" s="60"/>
      <c r="H35" s="60">
        <f t="shared" si="0"/>
        <v>0</v>
      </c>
      <c r="I35" s="126"/>
      <c r="J35" s="106"/>
    </row>
    <row r="36" spans="1:10" ht="15.75" hidden="1">
      <c r="A36" s="171">
        <v>26</v>
      </c>
      <c r="B36" s="118" t="s">
        <v>197</v>
      </c>
      <c r="C36" s="118" t="s">
        <v>203</v>
      </c>
      <c r="D36" s="23"/>
      <c r="E36" s="60"/>
      <c r="F36" s="60"/>
      <c r="G36" s="60"/>
      <c r="H36" s="60">
        <f t="shared" si="0"/>
        <v>0</v>
      </c>
      <c r="I36" s="126"/>
      <c r="J36" s="106"/>
    </row>
    <row r="37" spans="1:10" ht="15.75" hidden="1">
      <c r="A37" s="171">
        <v>27</v>
      </c>
      <c r="B37" s="118" t="s">
        <v>192</v>
      </c>
      <c r="C37" s="118" t="s">
        <v>204</v>
      </c>
      <c r="D37" s="23"/>
      <c r="E37" s="60"/>
      <c r="F37" s="60"/>
      <c r="G37" s="60"/>
      <c r="H37" s="60">
        <f t="shared" si="0"/>
        <v>0</v>
      </c>
      <c r="I37" s="126"/>
      <c r="J37" s="106"/>
    </row>
    <row r="38" spans="1:10" ht="15.75" hidden="1">
      <c r="A38" s="171">
        <v>28</v>
      </c>
      <c r="B38" s="118" t="s">
        <v>193</v>
      </c>
      <c r="C38" s="118" t="s">
        <v>201</v>
      </c>
      <c r="D38" s="23"/>
      <c r="E38" s="60"/>
      <c r="F38" s="60"/>
      <c r="G38" s="60"/>
      <c r="H38" s="60">
        <f t="shared" si="0"/>
        <v>0</v>
      </c>
      <c r="I38" s="126"/>
      <c r="J38" s="106"/>
    </row>
    <row r="39" spans="1:10" ht="15.75" hidden="1">
      <c r="A39" s="171">
        <v>29</v>
      </c>
      <c r="B39" s="118" t="s">
        <v>195</v>
      </c>
      <c r="C39" s="115" t="s">
        <v>206</v>
      </c>
      <c r="D39" s="23"/>
      <c r="E39" s="60"/>
      <c r="F39" s="60"/>
      <c r="G39" s="60"/>
      <c r="H39" s="60">
        <f t="shared" si="0"/>
        <v>0</v>
      </c>
      <c r="I39" s="126"/>
      <c r="J39" s="106"/>
    </row>
    <row r="40" spans="1:10" ht="15.75" hidden="1">
      <c r="A40" s="171">
        <v>30</v>
      </c>
      <c r="B40" s="116" t="s">
        <v>194</v>
      </c>
      <c r="C40" s="119" t="s">
        <v>205</v>
      </c>
      <c r="D40" s="27"/>
      <c r="E40" s="60"/>
      <c r="F40" s="60"/>
      <c r="G40" s="60"/>
      <c r="H40" s="60">
        <f t="shared" si="0"/>
        <v>0</v>
      </c>
      <c r="I40" s="126"/>
      <c r="J40" s="106"/>
    </row>
    <row r="41" spans="1:10" ht="15.75" hidden="1">
      <c r="A41" s="171">
        <v>31</v>
      </c>
      <c r="B41" s="116" t="s">
        <v>196</v>
      </c>
      <c r="C41" s="115" t="s">
        <v>202</v>
      </c>
      <c r="D41" s="27"/>
      <c r="E41" s="61"/>
      <c r="F41" s="61"/>
      <c r="G41" s="60"/>
      <c r="H41" s="60">
        <f t="shared" si="0"/>
        <v>0</v>
      </c>
      <c r="I41" s="126"/>
      <c r="J41" s="106"/>
    </row>
    <row r="42" spans="1:10" ht="15.75" hidden="1">
      <c r="A42" s="171">
        <v>32</v>
      </c>
      <c r="B42" s="75" t="s">
        <v>212</v>
      </c>
      <c r="C42" s="122" t="s">
        <v>207</v>
      </c>
      <c r="D42" s="115"/>
      <c r="E42" s="103"/>
      <c r="F42" s="103"/>
      <c r="G42" s="103"/>
      <c r="H42" s="60">
        <f t="shared" si="0"/>
        <v>0</v>
      </c>
      <c r="I42" s="53"/>
      <c r="J42" s="106"/>
    </row>
    <row r="43" spans="1:10" ht="15.75" hidden="1">
      <c r="A43" s="171">
        <v>33</v>
      </c>
      <c r="B43" s="118" t="s">
        <v>213</v>
      </c>
      <c r="C43" s="119" t="s">
        <v>204</v>
      </c>
      <c r="D43" s="117"/>
      <c r="E43" s="103"/>
      <c r="F43" s="103"/>
      <c r="G43" s="103"/>
      <c r="H43" s="60">
        <f t="shared" si="0"/>
        <v>0</v>
      </c>
      <c r="I43" s="53"/>
      <c r="J43" s="106"/>
    </row>
    <row r="44" spans="1:10" ht="15.75" hidden="1">
      <c r="A44" s="171">
        <v>34</v>
      </c>
      <c r="B44" s="118" t="s">
        <v>214</v>
      </c>
      <c r="C44" s="119" t="s">
        <v>208</v>
      </c>
      <c r="D44" s="115"/>
      <c r="E44" s="103"/>
      <c r="F44" s="103"/>
      <c r="G44" s="103"/>
      <c r="H44" s="60">
        <f t="shared" si="0"/>
        <v>0</v>
      </c>
      <c r="I44" s="53"/>
      <c r="J44" s="106"/>
    </row>
    <row r="45" spans="1:10" ht="15.75" hidden="1">
      <c r="A45" s="171">
        <v>35</v>
      </c>
      <c r="B45" s="118" t="s">
        <v>215</v>
      </c>
      <c r="C45" s="119" t="s">
        <v>209</v>
      </c>
      <c r="D45" s="117"/>
      <c r="E45" s="103"/>
      <c r="F45" s="103"/>
      <c r="G45" s="103"/>
      <c r="H45" s="60">
        <f t="shared" si="0"/>
        <v>0</v>
      </c>
      <c r="I45" s="53"/>
      <c r="J45" s="106"/>
    </row>
    <row r="46" spans="1:10" ht="15.75" hidden="1">
      <c r="A46" s="171">
        <v>36</v>
      </c>
      <c r="B46" s="118" t="s">
        <v>216</v>
      </c>
      <c r="C46" s="119" t="s">
        <v>210</v>
      </c>
      <c r="D46" s="115"/>
      <c r="E46" s="103"/>
      <c r="F46" s="103"/>
      <c r="G46" s="103"/>
      <c r="H46" s="60">
        <f t="shared" si="0"/>
        <v>0</v>
      </c>
      <c r="I46" s="53"/>
      <c r="J46" s="106"/>
    </row>
    <row r="47" spans="1:10" ht="15.75" hidden="1">
      <c r="A47" s="171">
        <v>37</v>
      </c>
      <c r="B47" s="118" t="s">
        <v>217</v>
      </c>
      <c r="C47" s="119" t="s">
        <v>211</v>
      </c>
      <c r="D47" s="117"/>
      <c r="E47" s="103"/>
      <c r="F47" s="103"/>
      <c r="G47" s="103"/>
      <c r="H47" s="60">
        <f t="shared" si="0"/>
        <v>0</v>
      </c>
      <c r="I47" s="53"/>
      <c r="J47" s="106"/>
    </row>
    <row r="48" spans="1:10" ht="15" customHeight="1">
      <c r="A48" s="171">
        <v>10</v>
      </c>
      <c r="B48" s="116" t="s">
        <v>189</v>
      </c>
      <c r="C48" s="127" t="s">
        <v>190</v>
      </c>
      <c r="D48" s="117"/>
      <c r="E48" s="103">
        <v>180</v>
      </c>
      <c r="F48" s="103">
        <v>92</v>
      </c>
      <c r="G48" s="103">
        <v>89</v>
      </c>
      <c r="H48" s="60">
        <f aca="true" t="shared" si="1" ref="H48:H72">E48+F48+G48</f>
        <v>361</v>
      </c>
      <c r="I48" s="53"/>
      <c r="J48" s="106">
        <v>31097</v>
      </c>
    </row>
    <row r="49" spans="1:10" ht="15.75" hidden="1">
      <c r="A49" s="171">
        <v>39</v>
      </c>
      <c r="B49" s="116" t="s">
        <v>222</v>
      </c>
      <c r="C49" s="117" t="s">
        <v>232</v>
      </c>
      <c r="D49" s="117"/>
      <c r="E49" s="103"/>
      <c r="F49" s="103"/>
      <c r="G49" s="103"/>
      <c r="H49" s="60">
        <f t="shared" si="1"/>
        <v>0</v>
      </c>
      <c r="I49" s="53"/>
      <c r="J49" s="106"/>
    </row>
    <row r="50" spans="1:10" ht="15.75">
      <c r="A50" s="171">
        <v>11</v>
      </c>
      <c r="B50" s="116" t="s">
        <v>117</v>
      </c>
      <c r="C50" s="117" t="s">
        <v>21</v>
      </c>
      <c r="D50" s="23"/>
      <c r="E50" s="60">
        <v>89</v>
      </c>
      <c r="F50" s="60">
        <v>180</v>
      </c>
      <c r="G50" s="60">
        <v>56</v>
      </c>
      <c r="H50" s="60">
        <f t="shared" si="1"/>
        <v>325</v>
      </c>
      <c r="I50" s="126"/>
      <c r="J50" s="106">
        <v>30515</v>
      </c>
    </row>
    <row r="51" spans="1:10" ht="18.75" customHeight="1">
      <c r="A51" s="171">
        <v>12</v>
      </c>
      <c r="B51" s="116" t="s">
        <v>119</v>
      </c>
      <c r="C51" s="117" t="s">
        <v>23</v>
      </c>
      <c r="D51" s="23"/>
      <c r="E51" s="60">
        <v>0</v>
      </c>
      <c r="F51" s="60">
        <v>158</v>
      </c>
      <c r="G51" s="60">
        <v>147</v>
      </c>
      <c r="H51" s="60">
        <f t="shared" si="1"/>
        <v>305</v>
      </c>
      <c r="I51" s="126"/>
      <c r="J51" s="106">
        <v>30589</v>
      </c>
    </row>
    <row r="52" spans="1:10" ht="15.75">
      <c r="A52" s="171">
        <v>13</v>
      </c>
      <c r="B52" s="118" t="s">
        <v>157</v>
      </c>
      <c r="C52" s="118" t="s">
        <v>151</v>
      </c>
      <c r="D52" s="115"/>
      <c r="E52" s="103">
        <v>85</v>
      </c>
      <c r="F52" s="103">
        <v>87</v>
      </c>
      <c r="G52" s="103">
        <v>102</v>
      </c>
      <c r="H52" s="60">
        <f t="shared" si="1"/>
        <v>274</v>
      </c>
      <c r="I52" s="53"/>
      <c r="J52" s="106">
        <v>62270</v>
      </c>
    </row>
    <row r="53" spans="1:10" ht="15.75">
      <c r="A53" s="171">
        <v>14</v>
      </c>
      <c r="B53" s="116" t="s">
        <v>118</v>
      </c>
      <c r="C53" s="117" t="s">
        <v>22</v>
      </c>
      <c r="D53" s="23"/>
      <c r="E53" s="60">
        <v>92</v>
      </c>
      <c r="F53" s="60">
        <v>180</v>
      </c>
      <c r="G53" s="60">
        <v>0</v>
      </c>
      <c r="H53" s="60">
        <f t="shared" si="1"/>
        <v>272</v>
      </c>
      <c r="I53" s="126"/>
      <c r="J53" s="106">
        <v>30541</v>
      </c>
    </row>
    <row r="54" spans="1:10" ht="15.75">
      <c r="A54" s="171">
        <v>15</v>
      </c>
      <c r="B54" s="118" t="s">
        <v>153</v>
      </c>
      <c r="C54" s="118" t="s">
        <v>30</v>
      </c>
      <c r="D54" s="117"/>
      <c r="E54" s="103">
        <v>71</v>
      </c>
      <c r="F54" s="103">
        <v>69</v>
      </c>
      <c r="G54" s="103">
        <v>120</v>
      </c>
      <c r="H54" s="60">
        <f t="shared" si="1"/>
        <v>260</v>
      </c>
      <c r="I54" s="53"/>
      <c r="J54" s="106">
        <v>16903</v>
      </c>
    </row>
    <row r="55" spans="1:10" ht="15.75">
      <c r="A55" s="171">
        <v>16</v>
      </c>
      <c r="B55" s="118" t="s">
        <v>123</v>
      </c>
      <c r="C55" s="115" t="s">
        <v>33</v>
      </c>
      <c r="D55" s="115"/>
      <c r="E55" s="103">
        <v>97</v>
      </c>
      <c r="F55" s="103">
        <v>50</v>
      </c>
      <c r="G55" s="103">
        <v>108</v>
      </c>
      <c r="H55" s="60">
        <f t="shared" si="1"/>
        <v>255</v>
      </c>
      <c r="I55" s="53"/>
      <c r="J55" s="106">
        <v>54294</v>
      </c>
    </row>
    <row r="56" spans="1:10" ht="15.75">
      <c r="A56" s="171">
        <v>17</v>
      </c>
      <c r="B56" s="118" t="s">
        <v>53</v>
      </c>
      <c r="C56" s="118" t="s">
        <v>54</v>
      </c>
      <c r="D56" s="23"/>
      <c r="E56" s="60">
        <v>171</v>
      </c>
      <c r="F56" s="60">
        <v>79</v>
      </c>
      <c r="G56" s="60">
        <v>0</v>
      </c>
      <c r="H56" s="60">
        <f t="shared" si="1"/>
        <v>250</v>
      </c>
      <c r="I56" s="126"/>
      <c r="J56" s="106">
        <v>24378</v>
      </c>
    </row>
    <row r="57" spans="1:10" ht="17.25" customHeight="1">
      <c r="A57" s="171">
        <v>18</v>
      </c>
      <c r="B57" s="118" t="s">
        <v>120</v>
      </c>
      <c r="C57" s="118" t="s">
        <v>158</v>
      </c>
      <c r="D57" s="23"/>
      <c r="E57" s="60">
        <v>92</v>
      </c>
      <c r="F57" s="60">
        <v>101</v>
      </c>
      <c r="G57" s="60">
        <v>42</v>
      </c>
      <c r="H57" s="60">
        <f t="shared" si="1"/>
        <v>235</v>
      </c>
      <c r="I57" s="126"/>
      <c r="J57" s="106">
        <v>67858</v>
      </c>
    </row>
    <row r="58" spans="1:10" ht="15.75">
      <c r="A58" s="172">
        <v>19</v>
      </c>
      <c r="B58" s="118" t="s">
        <v>177</v>
      </c>
      <c r="C58" s="119" t="s">
        <v>174</v>
      </c>
      <c r="D58" s="115"/>
      <c r="E58" s="103">
        <v>0</v>
      </c>
      <c r="F58" s="103">
        <v>98</v>
      </c>
      <c r="G58" s="103">
        <v>105</v>
      </c>
      <c r="H58" s="60">
        <f t="shared" si="1"/>
        <v>203</v>
      </c>
      <c r="I58" s="53"/>
      <c r="J58" s="106">
        <v>54105</v>
      </c>
    </row>
    <row r="59" spans="1:10" ht="15.75">
      <c r="A59" s="171">
        <v>20</v>
      </c>
      <c r="B59" s="118" t="s">
        <v>251</v>
      </c>
      <c r="C59" s="118" t="s">
        <v>250</v>
      </c>
      <c r="D59" s="117"/>
      <c r="E59" s="103">
        <v>64</v>
      </c>
      <c r="F59" s="103">
        <v>137</v>
      </c>
      <c r="G59" s="103">
        <v>0</v>
      </c>
      <c r="H59" s="60">
        <f t="shared" si="1"/>
        <v>201</v>
      </c>
      <c r="I59" s="53"/>
      <c r="J59" s="106">
        <v>62268</v>
      </c>
    </row>
    <row r="60" spans="1:10" ht="15.75">
      <c r="A60" s="171">
        <v>21</v>
      </c>
      <c r="B60" s="118" t="s">
        <v>154</v>
      </c>
      <c r="C60" s="118" t="s">
        <v>152</v>
      </c>
      <c r="D60" s="115"/>
      <c r="E60" s="103">
        <v>0</v>
      </c>
      <c r="F60" s="103">
        <v>83</v>
      </c>
      <c r="G60" s="103">
        <v>82</v>
      </c>
      <c r="H60" s="60">
        <f t="shared" si="1"/>
        <v>165</v>
      </c>
      <c r="I60" s="53"/>
      <c r="J60" s="106">
        <v>31195</v>
      </c>
    </row>
    <row r="61" spans="1:10" ht="15.75">
      <c r="A61" s="171">
        <v>22</v>
      </c>
      <c r="B61" s="118" t="s">
        <v>156</v>
      </c>
      <c r="C61" s="118" t="s">
        <v>32</v>
      </c>
      <c r="D61" s="117"/>
      <c r="E61" s="103">
        <v>70</v>
      </c>
      <c r="F61" s="103">
        <v>93</v>
      </c>
      <c r="G61" s="103"/>
      <c r="H61" s="60">
        <f t="shared" si="1"/>
        <v>163</v>
      </c>
      <c r="I61" s="53"/>
      <c r="J61" s="106">
        <v>17126</v>
      </c>
    </row>
    <row r="62" spans="1:10" ht="15.75">
      <c r="A62" s="171">
        <v>23</v>
      </c>
      <c r="B62" s="118" t="s">
        <v>155</v>
      </c>
      <c r="C62" s="118" t="s">
        <v>31</v>
      </c>
      <c r="D62" s="115"/>
      <c r="E62" s="103">
        <v>0</v>
      </c>
      <c r="F62" s="103">
        <v>72</v>
      </c>
      <c r="G62" s="103">
        <v>0</v>
      </c>
      <c r="H62" s="60">
        <f t="shared" si="1"/>
        <v>72</v>
      </c>
      <c r="I62" s="53"/>
      <c r="J62" s="106">
        <v>17130</v>
      </c>
    </row>
    <row r="63" spans="1:10" ht="15.75" hidden="1">
      <c r="A63" s="171">
        <v>7</v>
      </c>
      <c r="B63" s="114" t="s">
        <v>230</v>
      </c>
      <c r="C63" s="118" t="s">
        <v>221</v>
      </c>
      <c r="D63" s="23"/>
      <c r="E63" s="60"/>
      <c r="F63" s="60"/>
      <c r="G63" s="60"/>
      <c r="H63" s="60">
        <f t="shared" si="1"/>
        <v>0</v>
      </c>
      <c r="I63" s="126"/>
      <c r="J63" s="106"/>
    </row>
    <row r="64" spans="1:10" ht="15.75" hidden="1">
      <c r="A64" s="171">
        <v>19</v>
      </c>
      <c r="B64" s="118" t="s">
        <v>125</v>
      </c>
      <c r="C64" s="118" t="s">
        <v>162</v>
      </c>
      <c r="D64" s="23"/>
      <c r="E64" s="60"/>
      <c r="F64" s="60"/>
      <c r="G64" s="60"/>
      <c r="H64" s="60">
        <f t="shared" si="1"/>
        <v>0</v>
      </c>
      <c r="I64" s="126"/>
      <c r="J64" s="106"/>
    </row>
    <row r="65" spans="1:10" ht="15.75" hidden="1">
      <c r="A65" s="171">
        <v>41</v>
      </c>
      <c r="B65" s="112" t="s">
        <v>199</v>
      </c>
      <c r="C65" s="68" t="s">
        <v>200</v>
      </c>
      <c r="D65" s="117"/>
      <c r="E65" s="103"/>
      <c r="F65" s="103"/>
      <c r="G65" s="103"/>
      <c r="H65" s="60">
        <f t="shared" si="1"/>
        <v>0</v>
      </c>
      <c r="I65" s="53"/>
      <c r="J65" s="106"/>
    </row>
    <row r="66" spans="1:10" ht="15.75" hidden="1">
      <c r="A66" s="171">
        <v>47</v>
      </c>
      <c r="B66" s="116" t="s">
        <v>38</v>
      </c>
      <c r="C66" s="118" t="s">
        <v>39</v>
      </c>
      <c r="D66" s="117"/>
      <c r="E66" s="103"/>
      <c r="F66" s="103"/>
      <c r="G66" s="103"/>
      <c r="H66" s="60">
        <f t="shared" si="1"/>
        <v>0</v>
      </c>
      <c r="I66" s="53"/>
      <c r="J66" s="106"/>
    </row>
    <row r="67" spans="1:10" ht="15.75" hidden="1">
      <c r="A67" s="171">
        <v>48</v>
      </c>
      <c r="B67" s="112" t="s">
        <v>233</v>
      </c>
      <c r="C67" s="128" t="s">
        <v>234</v>
      </c>
      <c r="D67" s="115"/>
      <c r="E67" s="103"/>
      <c r="F67" s="103"/>
      <c r="G67" s="103"/>
      <c r="H67" s="60">
        <f t="shared" si="1"/>
        <v>0</v>
      </c>
      <c r="I67" s="53"/>
      <c r="J67" s="106"/>
    </row>
    <row r="68" spans="1:10" ht="15.75" hidden="1">
      <c r="A68" s="171">
        <v>58</v>
      </c>
      <c r="B68" s="118" t="s">
        <v>28</v>
      </c>
      <c r="C68" s="115" t="s">
        <v>29</v>
      </c>
      <c r="D68" s="115"/>
      <c r="E68" s="103"/>
      <c r="F68" s="103"/>
      <c r="G68" s="103"/>
      <c r="H68" s="60">
        <f t="shared" si="1"/>
        <v>0</v>
      </c>
      <c r="I68" s="53"/>
      <c r="J68" s="106"/>
    </row>
    <row r="69" spans="1:10" ht="15.75" hidden="1">
      <c r="A69" s="171">
        <v>59</v>
      </c>
      <c r="B69" s="91" t="s">
        <v>248</v>
      </c>
      <c r="C69" s="89" t="s">
        <v>247</v>
      </c>
      <c r="D69" s="117"/>
      <c r="E69" s="103"/>
      <c r="F69" s="103"/>
      <c r="G69" s="103"/>
      <c r="H69" s="60">
        <f t="shared" si="1"/>
        <v>0</v>
      </c>
      <c r="I69" s="53"/>
      <c r="J69" s="106"/>
    </row>
    <row r="70" spans="1:10" ht="16.5" thickBot="1">
      <c r="A70" s="173">
        <v>24</v>
      </c>
      <c r="B70" s="153" t="s">
        <v>254</v>
      </c>
      <c r="C70" s="174" t="s">
        <v>253</v>
      </c>
      <c r="D70" s="111"/>
      <c r="E70" s="108">
        <v>0</v>
      </c>
      <c r="F70" s="108">
        <v>0</v>
      </c>
      <c r="G70" s="108"/>
      <c r="H70" s="175">
        <f t="shared" si="1"/>
        <v>0</v>
      </c>
      <c r="I70" s="176"/>
      <c r="J70" s="109">
        <v>82807</v>
      </c>
    </row>
    <row r="71" spans="1:10" ht="15.75" hidden="1">
      <c r="A71" s="64">
        <v>61</v>
      </c>
      <c r="B71" s="75" t="s">
        <v>168</v>
      </c>
      <c r="C71" s="169" t="s">
        <v>42</v>
      </c>
      <c r="D71" s="132"/>
      <c r="E71" s="67"/>
      <c r="F71" s="67"/>
      <c r="G71" s="67"/>
      <c r="H71" s="170">
        <f t="shared" si="1"/>
        <v>0</v>
      </c>
      <c r="I71" s="136"/>
      <c r="J71" s="67"/>
    </row>
    <row r="72" spans="1:10" ht="15.75" hidden="1">
      <c r="A72" s="166">
        <v>57</v>
      </c>
      <c r="B72" s="131" t="s">
        <v>26</v>
      </c>
      <c r="C72" s="134" t="s">
        <v>27</v>
      </c>
      <c r="D72" s="134"/>
      <c r="E72" s="54"/>
      <c r="F72" s="54"/>
      <c r="G72" s="54"/>
      <c r="H72" s="167">
        <f t="shared" si="1"/>
        <v>0</v>
      </c>
      <c r="I72" s="168"/>
      <c r="J72" s="54"/>
    </row>
    <row r="73" spans="1:10" ht="15.75">
      <c r="A73" s="102"/>
      <c r="B73" s="97"/>
      <c r="C73" s="98"/>
      <c r="D73" s="96"/>
      <c r="E73" s="104"/>
      <c r="F73" s="104"/>
      <c r="G73" s="104"/>
      <c r="H73" s="157"/>
      <c r="I73" s="104"/>
      <c r="J73" s="104"/>
    </row>
    <row r="74" spans="1:10" ht="15.75">
      <c r="A74" s="28"/>
      <c r="B74" s="99"/>
      <c r="C74" s="99"/>
      <c r="D74" s="28"/>
      <c r="E74" s="28"/>
      <c r="F74" s="28"/>
      <c r="G74" s="28"/>
      <c r="H74" s="157"/>
      <c r="I74" s="28"/>
      <c r="J74" s="104"/>
    </row>
    <row r="75" spans="1:9" ht="15.75">
      <c r="A75" s="40"/>
      <c r="B75" s="99"/>
      <c r="C75" s="99"/>
      <c r="D75" s="33"/>
      <c r="E75" s="33"/>
      <c r="F75" s="33"/>
      <c r="G75" s="33"/>
      <c r="H75" s="33"/>
      <c r="I75" s="28"/>
    </row>
    <row r="76" spans="5:9" ht="15">
      <c r="E76" s="34" t="s">
        <v>56</v>
      </c>
      <c r="F76" s="34"/>
      <c r="G76" s="34"/>
      <c r="H76" s="34"/>
      <c r="I76" s="28"/>
    </row>
    <row r="77" spans="1:9" ht="15">
      <c r="A77" s="34" t="s">
        <v>57</v>
      </c>
      <c r="B77" s="34"/>
      <c r="E77" s="35" t="s">
        <v>58</v>
      </c>
      <c r="F77" s="35"/>
      <c r="G77" s="35"/>
      <c r="H77" s="35"/>
      <c r="I77" s="28"/>
    </row>
    <row r="78" spans="1:9" ht="15">
      <c r="A78" s="35" t="s">
        <v>59</v>
      </c>
      <c r="B78" s="35"/>
      <c r="E78" s="35" t="s">
        <v>246</v>
      </c>
      <c r="F78" s="35"/>
      <c r="G78" s="35"/>
      <c r="H78" s="35"/>
      <c r="I78" s="28"/>
    </row>
    <row r="79" spans="1:9" ht="15">
      <c r="A79" s="63"/>
      <c r="B79" s="13"/>
      <c r="C79" s="13"/>
      <c r="D79" s="13"/>
      <c r="E79" s="13"/>
      <c r="F79" s="13"/>
      <c r="G79" s="13"/>
      <c r="H79" s="13"/>
      <c r="I79" s="28"/>
    </row>
    <row r="80" spans="1:9" ht="15">
      <c r="A80" s="28"/>
      <c r="B80" s="36"/>
      <c r="C80" s="37"/>
      <c r="D80" s="28"/>
      <c r="E80" s="28"/>
      <c r="F80" s="28"/>
      <c r="G80" s="28"/>
      <c r="H80" s="28"/>
      <c r="I80" s="28"/>
    </row>
    <row r="81" spans="1:9" ht="15">
      <c r="A81" s="28"/>
      <c r="B81" s="36"/>
      <c r="C81" s="36"/>
      <c r="D81" s="38"/>
      <c r="E81" s="38"/>
      <c r="F81" s="38"/>
      <c r="G81" s="28"/>
      <c r="H81" s="28"/>
      <c r="I81" s="28"/>
    </row>
    <row r="82" spans="1:9" ht="15">
      <c r="A82" s="28"/>
      <c r="B82" s="36"/>
      <c r="C82" s="28"/>
      <c r="D82" s="38"/>
      <c r="E82" s="38"/>
      <c r="F82" s="28"/>
      <c r="G82" s="28"/>
      <c r="H82" s="28"/>
      <c r="I82" s="28"/>
    </row>
    <row r="83" spans="1:9" ht="15">
      <c r="A83" s="39"/>
      <c r="B83" s="28"/>
      <c r="C83" s="28"/>
      <c r="D83" s="28"/>
      <c r="E83" s="28"/>
      <c r="F83" s="28"/>
      <c r="G83" s="28"/>
      <c r="H83" s="28"/>
      <c r="I83" s="28"/>
    </row>
    <row r="84" spans="1:9" ht="15">
      <c r="A84" s="39"/>
      <c r="B84" s="28"/>
      <c r="C84" s="28"/>
      <c r="D84" s="28"/>
      <c r="E84" s="28"/>
      <c r="F84" s="28"/>
      <c r="G84" s="28"/>
      <c r="H84" s="28"/>
      <c r="I84" s="28"/>
    </row>
    <row r="85" spans="1:9" ht="15">
      <c r="A85" s="39"/>
      <c r="B85" s="28"/>
      <c r="C85" s="28"/>
      <c r="D85" s="28"/>
      <c r="E85" s="28"/>
      <c r="F85" s="28"/>
      <c r="G85" s="28"/>
      <c r="H85" s="28"/>
      <c r="I85" s="28"/>
    </row>
    <row r="86" spans="1:9" ht="15">
      <c r="A86" s="39"/>
      <c r="B86" s="28"/>
      <c r="C86" s="28"/>
      <c r="D86" s="28"/>
      <c r="E86" s="28"/>
      <c r="F86" s="28"/>
      <c r="G86" s="28"/>
      <c r="H86" s="28"/>
      <c r="I86" s="28"/>
    </row>
    <row r="87" spans="1:9" ht="15">
      <c r="A87" s="40"/>
      <c r="B87" s="41"/>
      <c r="C87" s="41"/>
      <c r="D87" s="41"/>
      <c r="E87" s="41"/>
      <c r="F87" s="41"/>
      <c r="G87" s="41"/>
      <c r="H87" s="41"/>
      <c r="I87" s="33"/>
    </row>
    <row r="88" spans="1:9" ht="15">
      <c r="A88" s="13"/>
      <c r="B88" s="13"/>
      <c r="C88" s="13"/>
      <c r="D88" s="13"/>
      <c r="E88" s="42"/>
      <c r="F88" s="42"/>
      <c r="G88" s="42"/>
      <c r="H88" s="42"/>
      <c r="I88" s="34"/>
    </row>
    <row r="89" spans="1:9" ht="15">
      <c r="A89" s="42"/>
      <c r="B89" s="42"/>
      <c r="C89" s="13"/>
      <c r="D89" s="13"/>
      <c r="E89" s="42"/>
      <c r="F89" s="42"/>
      <c r="G89" s="42"/>
      <c r="H89" s="42"/>
      <c r="I89" s="35"/>
    </row>
    <row r="90" spans="1:9" ht="15">
      <c r="A90" s="42"/>
      <c r="B90" s="42"/>
      <c r="C90" s="13"/>
      <c r="D90" s="13"/>
      <c r="E90" s="42"/>
      <c r="F90" s="42"/>
      <c r="G90" s="42"/>
      <c r="H90" s="42"/>
      <c r="I90" s="35"/>
    </row>
    <row r="91" spans="1:9" ht="15">
      <c r="A91" s="63"/>
      <c r="B91" s="13"/>
      <c r="C91" s="13"/>
      <c r="D91" s="13"/>
      <c r="E91" s="13"/>
      <c r="F91" s="13"/>
      <c r="G91" s="13"/>
      <c r="H91" s="13"/>
      <c r="I91" s="13"/>
    </row>
    <row r="92" spans="1:8" ht="15">
      <c r="A92" s="13"/>
      <c r="B92" s="13"/>
      <c r="C92" s="13"/>
      <c r="D92" s="13"/>
      <c r="E92" s="13"/>
      <c r="F92" s="13"/>
      <c r="G92" s="13"/>
      <c r="H92" s="13"/>
    </row>
  </sheetData>
  <sheetProtection/>
  <autoFilter ref="A10:I10">
    <sortState ref="A11:I92">
      <sortCondition descending="1" sortBy="value" ref="H11:H92"/>
    </sortState>
  </autoFilter>
  <mergeCells count="2">
    <mergeCell ref="A7:I7"/>
    <mergeCell ref="E9:G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4.7109375" style="0" customWidth="1"/>
    <col min="2" max="2" width="20.57421875" style="0" customWidth="1"/>
    <col min="3" max="3" width="11.8515625" style="0" customWidth="1"/>
    <col min="4" max="6" width="6.8515625" style="0" customWidth="1"/>
    <col min="7" max="7" width="6.28125" style="0" customWidth="1"/>
    <col min="8" max="8" width="7.421875" style="0" customWidth="1"/>
    <col min="9" max="9" width="5.421875" style="0" customWidth="1"/>
    <col min="10" max="10" width="6.421875" style="0" customWidth="1"/>
  </cols>
  <sheetData>
    <row r="1" ht="15.75" thickBot="1"/>
    <row r="2" spans="2:8" ht="19.5" thickTop="1">
      <c r="B2" s="8" t="s">
        <v>44</v>
      </c>
      <c r="C2" s="9"/>
      <c r="D2" s="9"/>
      <c r="E2" s="9"/>
      <c r="F2" s="9"/>
      <c r="G2" s="9"/>
      <c r="H2" s="10"/>
    </row>
    <row r="3" spans="2:8" ht="18.75">
      <c r="B3" s="12" t="s">
        <v>188</v>
      </c>
      <c r="C3" s="13"/>
      <c r="D3" s="13"/>
      <c r="E3" s="13"/>
      <c r="F3" s="13"/>
      <c r="G3" s="13"/>
      <c r="H3" s="14"/>
    </row>
    <row r="4" spans="2:8" ht="15">
      <c r="B4" s="13"/>
      <c r="C4" s="13"/>
      <c r="D4" s="13"/>
      <c r="E4" s="13"/>
      <c r="F4" s="13"/>
      <c r="G4" s="13"/>
      <c r="H4" s="14"/>
    </row>
    <row r="5" spans="2:8" ht="52.5" customHeight="1" thickBot="1">
      <c r="B5" s="16"/>
      <c r="C5" s="16"/>
      <c r="D5" s="16"/>
      <c r="E5" s="16"/>
      <c r="F5" s="16"/>
      <c r="G5" s="16"/>
      <c r="H5" s="17"/>
    </row>
    <row r="6" ht="15.75" thickTop="1"/>
    <row r="7" spans="1:9" ht="15">
      <c r="A7" s="192" t="s">
        <v>187</v>
      </c>
      <c r="B7" s="187"/>
      <c r="C7" s="187"/>
      <c r="D7" s="187"/>
      <c r="E7" s="187"/>
      <c r="F7" s="187"/>
      <c r="G7" s="187"/>
      <c r="H7" s="187"/>
      <c r="I7" s="188"/>
    </row>
    <row r="8" ht="15.75" thickBot="1"/>
    <row r="9" spans="1:10" ht="15.75" thickBot="1">
      <c r="A9" s="18"/>
      <c r="B9" s="18"/>
      <c r="C9" s="18"/>
      <c r="D9" s="18"/>
      <c r="E9" s="193" t="s">
        <v>46</v>
      </c>
      <c r="F9" s="194"/>
      <c r="G9" s="195"/>
      <c r="H9" s="19" t="s">
        <v>47</v>
      </c>
      <c r="I9" s="19" t="s">
        <v>66</v>
      </c>
      <c r="J9" s="66"/>
    </row>
    <row r="10" spans="1:11" ht="24.75" thickBot="1">
      <c r="A10" s="148" t="s">
        <v>67</v>
      </c>
      <c r="B10" s="148" t="s">
        <v>49</v>
      </c>
      <c r="C10" s="148" t="s">
        <v>50</v>
      </c>
      <c r="D10" s="148" t="s">
        <v>68</v>
      </c>
      <c r="E10" s="20">
        <v>1</v>
      </c>
      <c r="F10" s="20">
        <v>2</v>
      </c>
      <c r="G10" s="20">
        <v>3</v>
      </c>
      <c r="H10" s="149" t="s">
        <v>51</v>
      </c>
      <c r="I10" s="148"/>
      <c r="J10" s="150" t="s">
        <v>69</v>
      </c>
      <c r="K10" s="105" t="s">
        <v>249</v>
      </c>
    </row>
    <row r="11" spans="1:11" ht="15.75">
      <c r="A11" s="74">
        <v>1</v>
      </c>
      <c r="B11" s="118" t="s">
        <v>113</v>
      </c>
      <c r="C11" s="118" t="s">
        <v>111</v>
      </c>
      <c r="D11" s="120">
        <v>2.4</v>
      </c>
      <c r="E11" s="67">
        <v>1000</v>
      </c>
      <c r="F11" s="67">
        <v>1000</v>
      </c>
      <c r="G11" s="67">
        <v>1000</v>
      </c>
      <c r="H11" s="67">
        <f>E11+F11+G11</f>
        <v>3000</v>
      </c>
      <c r="I11" s="83">
        <v>995</v>
      </c>
      <c r="J11" s="80">
        <v>3995</v>
      </c>
      <c r="K11" s="106">
        <v>11466</v>
      </c>
    </row>
    <row r="12" spans="1:11" ht="15.75">
      <c r="A12" s="73">
        <v>2</v>
      </c>
      <c r="B12" s="118" t="s">
        <v>168</v>
      </c>
      <c r="C12" s="119" t="s">
        <v>264</v>
      </c>
      <c r="D12" s="121">
        <v>2.4</v>
      </c>
      <c r="E12" s="103">
        <v>1000</v>
      </c>
      <c r="F12" s="103">
        <v>1000</v>
      </c>
      <c r="G12" s="103">
        <v>941</v>
      </c>
      <c r="H12" s="103">
        <f>E12+F12+G12</f>
        <v>2941</v>
      </c>
      <c r="I12" s="103">
        <v>926</v>
      </c>
      <c r="J12" s="80">
        <v>3867</v>
      </c>
      <c r="K12" s="106">
        <v>54111</v>
      </c>
    </row>
    <row r="13" spans="1:11" ht="15.75">
      <c r="A13" s="72">
        <v>3</v>
      </c>
      <c r="B13" s="112" t="s">
        <v>43</v>
      </c>
      <c r="C13" s="112" t="s">
        <v>234</v>
      </c>
      <c r="D13" s="113">
        <v>2.4</v>
      </c>
      <c r="E13" s="103">
        <v>926</v>
      </c>
      <c r="F13" s="103">
        <v>866</v>
      </c>
      <c r="G13" s="103">
        <v>972</v>
      </c>
      <c r="H13" s="103">
        <f>E13+F13+G13</f>
        <v>2764</v>
      </c>
      <c r="I13" s="103">
        <v>1000</v>
      </c>
      <c r="J13" s="80">
        <v>3764</v>
      </c>
      <c r="K13" s="151">
        <v>68466</v>
      </c>
    </row>
    <row r="14" spans="1:11" ht="15.75">
      <c r="A14" s="72">
        <v>4</v>
      </c>
      <c r="B14" s="116" t="s">
        <v>38</v>
      </c>
      <c r="C14" s="118" t="s">
        <v>39</v>
      </c>
      <c r="D14" s="121">
        <v>2.4</v>
      </c>
      <c r="E14" s="103">
        <v>993</v>
      </c>
      <c r="F14" s="103">
        <v>975</v>
      </c>
      <c r="G14" s="103">
        <v>974</v>
      </c>
      <c r="H14" s="103">
        <f>E14+F14+G14</f>
        <v>2942</v>
      </c>
      <c r="I14" s="103">
        <v>729</v>
      </c>
      <c r="J14" s="80">
        <v>3671</v>
      </c>
      <c r="K14" s="151">
        <v>54296</v>
      </c>
    </row>
    <row r="15" spans="1:11" ht="15.75">
      <c r="A15" s="77">
        <v>5</v>
      </c>
      <c r="B15" s="116" t="s">
        <v>189</v>
      </c>
      <c r="C15" s="115" t="s">
        <v>190</v>
      </c>
      <c r="D15" s="120">
        <v>2.4</v>
      </c>
      <c r="E15" s="54">
        <v>978</v>
      </c>
      <c r="F15" s="54">
        <v>818</v>
      </c>
      <c r="G15" s="54">
        <v>972</v>
      </c>
      <c r="H15" s="54">
        <f>E15+F15+G15</f>
        <v>2768</v>
      </c>
      <c r="I15" s="103">
        <v>702</v>
      </c>
      <c r="J15" s="80">
        <v>3470</v>
      </c>
      <c r="K15" s="151">
        <v>31097</v>
      </c>
    </row>
    <row r="16" spans="1:11" ht="15.75">
      <c r="A16" s="73">
        <v>6</v>
      </c>
      <c r="B16" s="118" t="s">
        <v>19</v>
      </c>
      <c r="C16" s="118" t="s">
        <v>20</v>
      </c>
      <c r="D16" s="121">
        <v>2.4</v>
      </c>
      <c r="E16" s="69">
        <v>759</v>
      </c>
      <c r="F16" s="103">
        <v>962</v>
      </c>
      <c r="G16" s="103">
        <v>971</v>
      </c>
      <c r="H16" s="103">
        <v>2692</v>
      </c>
      <c r="I16" s="67"/>
      <c r="J16" s="104"/>
      <c r="K16" s="106">
        <v>16880</v>
      </c>
    </row>
    <row r="17" spans="1:11" ht="15.75">
      <c r="A17" s="73">
        <v>7</v>
      </c>
      <c r="B17" s="116" t="s">
        <v>219</v>
      </c>
      <c r="C17" s="115" t="s">
        <v>218</v>
      </c>
      <c r="D17" s="120">
        <v>2.4</v>
      </c>
      <c r="E17" s="103">
        <v>993</v>
      </c>
      <c r="F17" s="103">
        <v>1000</v>
      </c>
      <c r="G17" s="103">
        <v>656</v>
      </c>
      <c r="H17" s="103">
        <f aca="true" t="shared" si="0" ref="H17:H23">E17+F17+G17</f>
        <v>2649</v>
      </c>
      <c r="I17" s="103"/>
      <c r="J17" s="104"/>
      <c r="K17" s="106"/>
    </row>
    <row r="18" spans="1:11" ht="15.75">
      <c r="A18" s="72">
        <v>8</v>
      </c>
      <c r="B18" s="118" t="s">
        <v>28</v>
      </c>
      <c r="C18" s="115" t="s">
        <v>29</v>
      </c>
      <c r="D18" s="121">
        <v>2.4</v>
      </c>
      <c r="E18" s="103">
        <v>893</v>
      </c>
      <c r="F18" s="103">
        <v>750</v>
      </c>
      <c r="G18" s="103">
        <v>1000</v>
      </c>
      <c r="H18" s="103">
        <f t="shared" si="0"/>
        <v>2643</v>
      </c>
      <c r="I18" s="76"/>
      <c r="J18" s="104"/>
      <c r="K18" s="106">
        <v>16968</v>
      </c>
    </row>
    <row r="19" spans="1:11" ht="15.75">
      <c r="A19" s="72">
        <v>9</v>
      </c>
      <c r="B19" s="114" t="s">
        <v>70</v>
      </c>
      <c r="C19" s="117" t="s">
        <v>15</v>
      </c>
      <c r="D19" s="121">
        <v>2.4</v>
      </c>
      <c r="E19" s="103">
        <v>1000</v>
      </c>
      <c r="F19" s="103">
        <v>577</v>
      </c>
      <c r="G19" s="103">
        <v>1000</v>
      </c>
      <c r="H19" s="103">
        <f t="shared" si="0"/>
        <v>2577</v>
      </c>
      <c r="I19" s="76"/>
      <c r="J19" s="104"/>
      <c r="K19" s="106">
        <v>11060</v>
      </c>
    </row>
    <row r="20" spans="1:11" ht="15.75">
      <c r="A20" s="73">
        <v>10</v>
      </c>
      <c r="B20" s="118" t="s">
        <v>176</v>
      </c>
      <c r="C20" s="119" t="s">
        <v>175</v>
      </c>
      <c r="D20" s="120">
        <v>2.4</v>
      </c>
      <c r="E20" s="103">
        <v>976</v>
      </c>
      <c r="F20" s="103">
        <v>497</v>
      </c>
      <c r="G20" s="103">
        <v>984</v>
      </c>
      <c r="H20" s="103">
        <f t="shared" si="0"/>
        <v>2457</v>
      </c>
      <c r="I20" s="76"/>
      <c r="J20" s="104"/>
      <c r="K20" s="106">
        <v>70074</v>
      </c>
    </row>
    <row r="21" spans="1:11" ht="15.75">
      <c r="A21" s="73">
        <v>11</v>
      </c>
      <c r="B21" s="112" t="s">
        <v>273</v>
      </c>
      <c r="C21" s="112" t="s">
        <v>238</v>
      </c>
      <c r="D21" s="121">
        <v>2.4</v>
      </c>
      <c r="E21" s="103">
        <v>917</v>
      </c>
      <c r="F21" s="103">
        <v>770</v>
      </c>
      <c r="G21" s="103">
        <v>717</v>
      </c>
      <c r="H21" s="103">
        <f t="shared" si="0"/>
        <v>2404</v>
      </c>
      <c r="I21" s="76"/>
      <c r="J21" s="49"/>
      <c r="K21" s="106">
        <v>79434</v>
      </c>
    </row>
    <row r="22" spans="1:11" ht="15.75">
      <c r="A22" s="73">
        <v>12</v>
      </c>
      <c r="B22" s="116" t="s">
        <v>40</v>
      </c>
      <c r="C22" s="118" t="s">
        <v>41</v>
      </c>
      <c r="D22" s="121">
        <v>2.4</v>
      </c>
      <c r="E22" s="103">
        <v>665</v>
      </c>
      <c r="F22" s="103">
        <v>413</v>
      </c>
      <c r="G22" s="103">
        <v>990</v>
      </c>
      <c r="H22" s="103">
        <f t="shared" si="0"/>
        <v>2068</v>
      </c>
      <c r="I22" s="76"/>
      <c r="J22" s="104"/>
      <c r="K22" s="106">
        <v>54112</v>
      </c>
    </row>
    <row r="23" spans="1:11" ht="15.75">
      <c r="A23" s="73">
        <v>13</v>
      </c>
      <c r="B23" s="116" t="s">
        <v>26</v>
      </c>
      <c r="C23" s="117" t="s">
        <v>27</v>
      </c>
      <c r="D23" s="121">
        <v>61.64</v>
      </c>
      <c r="E23" s="103">
        <v>409</v>
      </c>
      <c r="F23" s="103">
        <v>772</v>
      </c>
      <c r="G23" s="103">
        <v>786</v>
      </c>
      <c r="H23" s="103">
        <f t="shared" si="0"/>
        <v>1967</v>
      </c>
      <c r="I23" s="76"/>
      <c r="J23" s="104"/>
      <c r="K23" s="106">
        <v>31132</v>
      </c>
    </row>
    <row r="24" spans="1:11" ht="15.75">
      <c r="A24" s="73">
        <v>14</v>
      </c>
      <c r="B24" s="112" t="s">
        <v>265</v>
      </c>
      <c r="C24" s="112" t="s">
        <v>236</v>
      </c>
      <c r="D24" s="120">
        <v>2.4</v>
      </c>
      <c r="E24" s="103">
        <v>756</v>
      </c>
      <c r="F24" s="103">
        <v>398</v>
      </c>
      <c r="G24" s="103">
        <v>715</v>
      </c>
      <c r="H24" s="103">
        <f>E24+F24+G24</f>
        <v>1869</v>
      </c>
      <c r="I24" s="76"/>
      <c r="J24" s="104"/>
      <c r="K24" s="106">
        <v>68468</v>
      </c>
    </row>
    <row r="25" spans="1:11" ht="15.75">
      <c r="A25" s="73">
        <v>15</v>
      </c>
      <c r="B25" s="118" t="s">
        <v>177</v>
      </c>
      <c r="C25" s="119" t="s">
        <v>174</v>
      </c>
      <c r="D25" s="121">
        <v>2.4</v>
      </c>
      <c r="E25" s="103">
        <v>222</v>
      </c>
      <c r="F25" s="103">
        <v>529</v>
      </c>
      <c r="G25" s="103">
        <v>827</v>
      </c>
      <c r="H25" s="103">
        <v>1578</v>
      </c>
      <c r="I25" s="76"/>
      <c r="J25" s="104"/>
      <c r="K25" s="106">
        <v>54105</v>
      </c>
    </row>
    <row r="26" spans="1:11" ht="15.75">
      <c r="A26" s="72">
        <v>16</v>
      </c>
      <c r="B26" s="116" t="s">
        <v>186</v>
      </c>
      <c r="C26" s="117" t="s">
        <v>22</v>
      </c>
      <c r="D26" s="120">
        <v>2.4</v>
      </c>
      <c r="E26" s="103">
        <v>578</v>
      </c>
      <c r="F26" s="103">
        <v>468</v>
      </c>
      <c r="G26" s="103">
        <v>387</v>
      </c>
      <c r="H26" s="103">
        <f>E26+F26+G26</f>
        <v>1433</v>
      </c>
      <c r="I26" s="76"/>
      <c r="J26" s="104"/>
      <c r="K26" s="106">
        <v>30541</v>
      </c>
    </row>
    <row r="27" spans="1:11" ht="15.75">
      <c r="A27" s="72">
        <v>17</v>
      </c>
      <c r="B27" s="116" t="s">
        <v>115</v>
      </c>
      <c r="C27" s="117" t="s">
        <v>25</v>
      </c>
      <c r="D27" s="120">
        <v>2.4</v>
      </c>
      <c r="E27" s="103">
        <v>412</v>
      </c>
      <c r="F27" s="69">
        <v>687</v>
      </c>
      <c r="G27" s="103">
        <v>163</v>
      </c>
      <c r="H27" s="103">
        <v>1262</v>
      </c>
      <c r="I27" s="76"/>
      <c r="J27" s="104"/>
      <c r="K27" s="106">
        <v>30504</v>
      </c>
    </row>
    <row r="28" spans="1:11" ht="15.75">
      <c r="A28" s="73">
        <v>18</v>
      </c>
      <c r="B28" s="91" t="s">
        <v>248</v>
      </c>
      <c r="C28" s="90" t="s">
        <v>257</v>
      </c>
      <c r="D28" s="113">
        <v>2.4</v>
      </c>
      <c r="E28" s="103">
        <v>374</v>
      </c>
      <c r="F28" s="103">
        <v>356</v>
      </c>
      <c r="G28" s="103">
        <v>328</v>
      </c>
      <c r="H28" s="103">
        <f>E28+F28+G28</f>
        <v>1058</v>
      </c>
      <c r="I28" s="76"/>
      <c r="J28" s="104"/>
      <c r="K28" s="106">
        <v>82350</v>
      </c>
    </row>
    <row r="29" spans="1:11" ht="15.75">
      <c r="A29" s="77">
        <v>19</v>
      </c>
      <c r="B29" s="141" t="s">
        <v>34</v>
      </c>
      <c r="C29" s="145" t="s">
        <v>35</v>
      </c>
      <c r="D29" s="142">
        <v>2.4</v>
      </c>
      <c r="E29" s="54">
        <v>496</v>
      </c>
      <c r="F29" s="54">
        <v>0</v>
      </c>
      <c r="G29" s="54">
        <v>0</v>
      </c>
      <c r="H29" s="54">
        <f>E29+F29+G29</f>
        <v>496</v>
      </c>
      <c r="I29" s="143"/>
      <c r="J29" s="104"/>
      <c r="K29" s="152">
        <v>54290</v>
      </c>
    </row>
    <row r="30" spans="1:11" ht="16.5" thickBot="1">
      <c r="A30" s="107"/>
      <c r="B30" s="153"/>
      <c r="C30" s="154"/>
      <c r="D30" s="155"/>
      <c r="E30" s="108"/>
      <c r="F30" s="108"/>
      <c r="G30" s="108"/>
      <c r="H30" s="108"/>
      <c r="I30" s="108"/>
      <c r="J30" s="108"/>
      <c r="K30" s="109"/>
    </row>
    <row r="31" spans="1:9" ht="15.75">
      <c r="A31" s="104"/>
      <c r="B31" s="99"/>
      <c r="C31" s="99"/>
      <c r="D31" s="100"/>
      <c r="E31" s="104"/>
      <c r="F31" s="104"/>
      <c r="G31" s="104"/>
      <c r="H31" s="104"/>
      <c r="I31" s="104"/>
    </row>
    <row r="32" spans="1:9" ht="15.75">
      <c r="A32" s="104"/>
      <c r="B32" s="97"/>
      <c r="C32" s="98"/>
      <c r="D32" s="144"/>
      <c r="E32" s="104"/>
      <c r="F32" s="104"/>
      <c r="G32" s="104"/>
      <c r="H32" s="104"/>
      <c r="I32" s="104"/>
    </row>
    <row r="33" spans="1:9" ht="15.75">
      <c r="A33" s="104"/>
      <c r="B33" s="97"/>
      <c r="C33" s="98"/>
      <c r="D33" s="144"/>
      <c r="E33" s="104"/>
      <c r="F33" s="104"/>
      <c r="G33" s="104"/>
      <c r="H33" s="104"/>
      <c r="I33" s="104"/>
    </row>
    <row r="34" spans="1:9" ht="15.75">
      <c r="A34" s="104"/>
      <c r="B34" s="95"/>
      <c r="C34" s="96"/>
      <c r="D34" s="95"/>
      <c r="E34" s="104"/>
      <c r="F34" s="104"/>
      <c r="G34" s="104"/>
      <c r="H34" s="104"/>
      <c r="I34" s="104"/>
    </row>
    <row r="35" spans="1:9" ht="15.75">
      <c r="A35" s="104"/>
      <c r="B35" s="95"/>
      <c r="C35" s="96"/>
      <c r="D35" s="95"/>
      <c r="E35" s="104"/>
      <c r="F35" s="104"/>
      <c r="G35" s="104"/>
      <c r="H35" s="104"/>
      <c r="I35" s="104"/>
    </row>
    <row r="36" spans="1:9" ht="15">
      <c r="A36" s="32" t="s">
        <v>55</v>
      </c>
      <c r="B36" s="33"/>
      <c r="C36" s="33"/>
      <c r="D36" s="33"/>
      <c r="E36" s="33"/>
      <c r="F36" s="33"/>
      <c r="G36" s="33"/>
      <c r="H36" s="33"/>
      <c r="I36" s="33"/>
    </row>
    <row r="37" spans="5:9" ht="15">
      <c r="E37" s="34" t="s">
        <v>56</v>
      </c>
      <c r="F37" s="34"/>
      <c r="G37" s="34"/>
      <c r="H37" s="34"/>
      <c r="I37" s="34"/>
    </row>
    <row r="38" spans="1:9" ht="15">
      <c r="A38" s="34" t="s">
        <v>57</v>
      </c>
      <c r="B38" s="34"/>
      <c r="E38" s="35" t="s">
        <v>58</v>
      </c>
      <c r="F38" s="35"/>
      <c r="G38" s="35"/>
      <c r="H38" s="35"/>
      <c r="I38" s="35"/>
    </row>
    <row r="39" spans="1:9" ht="15">
      <c r="A39" s="35" t="s">
        <v>59</v>
      </c>
      <c r="B39" s="35"/>
      <c r="E39" s="35" t="s">
        <v>79</v>
      </c>
      <c r="F39" s="35"/>
      <c r="G39" s="35"/>
      <c r="H39" s="35"/>
      <c r="I39" s="35"/>
    </row>
    <row r="40" spans="1:9" ht="15.75">
      <c r="A40" s="70"/>
      <c r="B40" s="28"/>
      <c r="C40" s="28"/>
      <c r="D40" s="71"/>
      <c r="E40" s="13"/>
      <c r="F40" s="13"/>
      <c r="G40" s="13"/>
      <c r="H40" s="13"/>
      <c r="I40" s="13"/>
    </row>
    <row r="41" spans="1:9" ht="15.75">
      <c r="A41" s="63"/>
      <c r="B41" s="97"/>
      <c r="C41" s="97"/>
      <c r="D41" s="100"/>
      <c r="E41" s="139"/>
      <c r="F41" s="104"/>
      <c r="G41" s="104"/>
      <c r="H41" s="104"/>
      <c r="I41" s="13"/>
    </row>
    <row r="42" spans="1:9" ht="15.75">
      <c r="A42" s="63"/>
      <c r="B42" s="95"/>
      <c r="C42" s="96"/>
      <c r="D42" s="101"/>
      <c r="E42" s="104"/>
      <c r="F42" s="139"/>
      <c r="G42" s="104"/>
      <c r="H42" s="104"/>
      <c r="I42" s="13"/>
    </row>
    <row r="43" spans="1:9" ht="15.75">
      <c r="A43" s="63"/>
      <c r="B43" s="95"/>
      <c r="C43" s="96"/>
      <c r="D43" s="101"/>
      <c r="E43" s="104"/>
      <c r="F43" s="104"/>
      <c r="G43" s="104"/>
      <c r="H43" s="104"/>
      <c r="I43" s="13"/>
    </row>
    <row r="44" spans="1:9" ht="15">
      <c r="A44" s="63"/>
      <c r="B44" s="104"/>
      <c r="C44" s="104"/>
      <c r="D44" s="104"/>
      <c r="E44" s="104"/>
      <c r="F44" s="104"/>
      <c r="G44" s="104"/>
      <c r="H44" s="104"/>
      <c r="I44" s="13"/>
    </row>
    <row r="45" spans="1:9" ht="15">
      <c r="A45" s="63"/>
      <c r="B45" s="13"/>
      <c r="C45" s="13"/>
      <c r="D45" s="13"/>
      <c r="E45" s="13"/>
      <c r="F45" s="13"/>
      <c r="G45" s="13"/>
      <c r="H45" s="13"/>
      <c r="I45" s="13"/>
    </row>
    <row r="46" spans="1:9" ht="15">
      <c r="A46" s="40"/>
      <c r="B46" s="41"/>
      <c r="C46" s="41"/>
      <c r="D46" s="41"/>
      <c r="E46" s="41"/>
      <c r="F46" s="41"/>
      <c r="G46" s="41"/>
      <c r="H46" s="41"/>
      <c r="I46" s="41"/>
    </row>
    <row r="47" spans="1:9" ht="15">
      <c r="A47" s="13"/>
      <c r="B47" s="13"/>
      <c r="C47" s="13"/>
      <c r="D47" s="13"/>
      <c r="E47" s="42"/>
      <c r="F47" s="42"/>
      <c r="G47" s="42"/>
      <c r="H47" s="42"/>
      <c r="I47" s="42"/>
    </row>
    <row r="48" spans="1:9" ht="15">
      <c r="A48" s="42"/>
      <c r="B48" s="42"/>
      <c r="C48" s="13"/>
      <c r="D48" s="13"/>
      <c r="E48" s="42"/>
      <c r="F48" s="42"/>
      <c r="G48" s="42"/>
      <c r="H48" s="42"/>
      <c r="I48" s="42"/>
    </row>
    <row r="49" spans="1:9" ht="15">
      <c r="A49" s="42"/>
      <c r="B49" s="42"/>
      <c r="C49" s="13"/>
      <c r="D49" s="13"/>
      <c r="E49" s="42"/>
      <c r="F49" s="42"/>
      <c r="G49" s="42"/>
      <c r="H49" s="42"/>
      <c r="I49" s="42"/>
    </row>
    <row r="50" spans="1:9" ht="1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/>
      <c r="B51" s="13"/>
      <c r="C51" s="13"/>
      <c r="D51" s="13"/>
      <c r="E51" s="13"/>
      <c r="F51" s="13"/>
      <c r="G51" s="13"/>
      <c r="H51" s="13"/>
      <c r="I51" s="13"/>
    </row>
  </sheetData>
  <sheetProtection/>
  <autoFilter ref="A10:J10">
    <sortState ref="A11:J51">
      <sortCondition descending="1" sortBy="value" ref="J11:J51"/>
    </sortState>
  </autoFilter>
  <mergeCells count="2">
    <mergeCell ref="A7:I7"/>
    <mergeCell ref="E9:G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B4">
      <selection activeCell="M35" sqref="M35"/>
    </sheetView>
  </sheetViews>
  <sheetFormatPr defaultColWidth="9.140625" defaultRowHeight="15"/>
  <cols>
    <col min="1" max="1" width="5.28125" style="0" hidden="1" customWidth="1"/>
    <col min="2" max="2" width="4.57421875" style="0" customWidth="1"/>
    <col min="3" max="3" width="21.57421875" style="0" bestFit="1" customWidth="1"/>
    <col min="4" max="4" width="11.8515625" style="0" customWidth="1"/>
    <col min="5" max="5" width="13.28125" style="0" customWidth="1"/>
    <col min="6" max="6" width="6.57421875" style="0" customWidth="1"/>
    <col min="7" max="7" width="5.421875" style="0" customWidth="1"/>
    <col min="8" max="8" width="4.7109375" style="0" customWidth="1"/>
    <col min="9" max="9" width="6.421875" style="0" customWidth="1"/>
  </cols>
  <sheetData>
    <row r="1" ht="15.75" thickBot="1"/>
    <row r="2" spans="2:8" ht="19.5" thickTop="1">
      <c r="B2" s="7"/>
      <c r="C2" s="8" t="s">
        <v>44</v>
      </c>
      <c r="D2" s="9"/>
      <c r="E2" s="9"/>
      <c r="F2" s="9"/>
      <c r="G2" s="9"/>
      <c r="H2" s="10"/>
    </row>
    <row r="3" spans="2:8" ht="18.75">
      <c r="B3" s="11"/>
      <c r="C3" s="12" t="s">
        <v>188</v>
      </c>
      <c r="D3" s="13"/>
      <c r="E3" s="13"/>
      <c r="F3" s="13"/>
      <c r="G3" s="13"/>
      <c r="H3" s="14"/>
    </row>
    <row r="4" spans="2:8" ht="15">
      <c r="B4" s="11"/>
      <c r="C4" s="13"/>
      <c r="D4" s="13"/>
      <c r="E4" s="13"/>
      <c r="F4" s="13"/>
      <c r="G4" s="13"/>
      <c r="H4" s="14"/>
    </row>
    <row r="5" spans="2:8" ht="72" customHeight="1" thickBot="1">
      <c r="B5" s="15"/>
      <c r="C5" s="16"/>
      <c r="D5" s="16"/>
      <c r="E5" s="16"/>
      <c r="F5" s="16"/>
      <c r="G5" s="16"/>
      <c r="H5" s="17"/>
    </row>
    <row r="6" ht="15.75" thickTop="1"/>
    <row r="7" spans="1:9" ht="15">
      <c r="A7" s="192" t="s">
        <v>71</v>
      </c>
      <c r="B7" s="187"/>
      <c r="C7" s="187"/>
      <c r="D7" s="187"/>
      <c r="E7" s="187"/>
      <c r="F7" s="187"/>
      <c r="G7" s="187"/>
      <c r="H7" s="187"/>
      <c r="I7" s="188"/>
    </row>
    <row r="8" ht="0.75" customHeight="1" thickBot="1"/>
    <row r="9" spans="1:10" ht="15">
      <c r="A9" s="158"/>
      <c r="B9" s="18"/>
      <c r="C9" s="18"/>
      <c r="D9" s="18"/>
      <c r="E9" s="78"/>
      <c r="F9" s="196" t="s">
        <v>72</v>
      </c>
      <c r="G9" s="196" t="s">
        <v>73</v>
      </c>
      <c r="H9" s="196" t="s">
        <v>74</v>
      </c>
      <c r="I9" s="199" t="s">
        <v>75</v>
      </c>
      <c r="J9" s="105"/>
    </row>
    <row r="10" spans="1:10" ht="29.25" customHeight="1" thickBot="1">
      <c r="A10" s="125" t="s">
        <v>48</v>
      </c>
      <c r="B10" s="43" t="s">
        <v>65</v>
      </c>
      <c r="C10" s="43" t="s">
        <v>49</v>
      </c>
      <c r="D10" s="43" t="s">
        <v>50</v>
      </c>
      <c r="E10" s="123" t="s">
        <v>76</v>
      </c>
      <c r="F10" s="197"/>
      <c r="G10" s="197"/>
      <c r="H10" s="198"/>
      <c r="I10" s="200"/>
      <c r="J10" s="106" t="s">
        <v>249</v>
      </c>
    </row>
    <row r="11" spans="1:10" ht="15.75">
      <c r="A11" s="126">
        <v>40</v>
      </c>
      <c r="B11" s="161">
        <v>1</v>
      </c>
      <c r="C11" s="118" t="s">
        <v>114</v>
      </c>
      <c r="D11" s="118" t="s">
        <v>24</v>
      </c>
      <c r="E11" s="118" t="s">
        <v>241</v>
      </c>
      <c r="F11" s="21">
        <v>562</v>
      </c>
      <c r="G11" s="21">
        <v>179</v>
      </c>
      <c r="H11" s="21"/>
      <c r="I11" s="137">
        <v>741</v>
      </c>
      <c r="J11" s="151">
        <v>30505</v>
      </c>
    </row>
    <row r="12" spans="1:10" ht="15.75">
      <c r="A12" s="126">
        <v>16</v>
      </c>
      <c r="B12" s="161">
        <v>2</v>
      </c>
      <c r="C12" s="118" t="s">
        <v>186</v>
      </c>
      <c r="D12" s="118" t="s">
        <v>22</v>
      </c>
      <c r="E12" s="118" t="s">
        <v>241</v>
      </c>
      <c r="F12" s="23">
        <v>553</v>
      </c>
      <c r="G12" s="23">
        <v>163</v>
      </c>
      <c r="H12" s="23"/>
      <c r="I12" s="126">
        <v>716</v>
      </c>
      <c r="J12" s="106">
        <v>30541</v>
      </c>
    </row>
    <row r="13" spans="1:10" ht="15.75">
      <c r="A13" s="126">
        <v>41</v>
      </c>
      <c r="B13" s="161">
        <v>3</v>
      </c>
      <c r="C13" s="118" t="s">
        <v>199</v>
      </c>
      <c r="D13" s="118" t="s">
        <v>200</v>
      </c>
      <c r="E13" s="118" t="s">
        <v>260</v>
      </c>
      <c r="F13" s="23">
        <v>488</v>
      </c>
      <c r="G13" s="23">
        <v>175</v>
      </c>
      <c r="H13" s="23"/>
      <c r="I13" s="126">
        <v>663</v>
      </c>
      <c r="J13" s="151">
        <v>82623</v>
      </c>
    </row>
    <row r="14" spans="1:10" ht="15.75">
      <c r="A14" s="126">
        <v>17</v>
      </c>
      <c r="B14" s="161">
        <v>4</v>
      </c>
      <c r="C14" s="118" t="s">
        <v>117</v>
      </c>
      <c r="D14" s="118" t="s">
        <v>21</v>
      </c>
      <c r="E14" s="118" t="s">
        <v>255</v>
      </c>
      <c r="F14" s="23">
        <v>568</v>
      </c>
      <c r="G14" s="23">
        <v>90</v>
      </c>
      <c r="H14" s="23"/>
      <c r="I14" s="126">
        <v>658</v>
      </c>
      <c r="J14" s="106">
        <v>30515</v>
      </c>
    </row>
    <row r="15" spans="1:10" ht="15.75">
      <c r="A15" s="159">
        <v>7</v>
      </c>
      <c r="B15" s="161">
        <v>5</v>
      </c>
      <c r="C15" s="114" t="s">
        <v>230</v>
      </c>
      <c r="D15" s="118" t="s">
        <v>221</v>
      </c>
      <c r="E15" s="118" t="s">
        <v>261</v>
      </c>
      <c r="F15" s="23">
        <v>600</v>
      </c>
      <c r="G15" s="60" t="s">
        <v>267</v>
      </c>
      <c r="H15" s="23"/>
      <c r="I15" s="126">
        <v>600</v>
      </c>
      <c r="J15" s="106"/>
    </row>
    <row r="16" spans="1:10" ht="15.75">
      <c r="A16" s="126">
        <v>43</v>
      </c>
      <c r="B16" s="161">
        <v>6</v>
      </c>
      <c r="C16" s="116" t="s">
        <v>189</v>
      </c>
      <c r="D16" s="118" t="s">
        <v>190</v>
      </c>
      <c r="E16" s="118" t="s">
        <v>262</v>
      </c>
      <c r="F16" s="23">
        <v>520</v>
      </c>
      <c r="G16" s="23">
        <v>65</v>
      </c>
      <c r="H16" s="23"/>
      <c r="I16" s="126">
        <v>585</v>
      </c>
      <c r="J16" s="151">
        <v>31097</v>
      </c>
    </row>
    <row r="17" spans="1:10" ht="15.75">
      <c r="A17" s="126">
        <v>38</v>
      </c>
      <c r="B17" s="161">
        <v>7</v>
      </c>
      <c r="C17" s="118" t="s">
        <v>269</v>
      </c>
      <c r="D17" s="118" t="s">
        <v>158</v>
      </c>
      <c r="E17" s="118" t="s">
        <v>240</v>
      </c>
      <c r="F17" s="23">
        <v>439</v>
      </c>
      <c r="G17" s="23">
        <v>107</v>
      </c>
      <c r="H17" s="23"/>
      <c r="I17" s="126">
        <v>546</v>
      </c>
      <c r="J17" s="106">
        <v>67858</v>
      </c>
    </row>
    <row r="18" spans="1:10" ht="15.75">
      <c r="A18" s="126">
        <v>18</v>
      </c>
      <c r="B18" s="161">
        <v>8</v>
      </c>
      <c r="C18" s="118" t="s">
        <v>155</v>
      </c>
      <c r="D18" s="118" t="s">
        <v>31</v>
      </c>
      <c r="E18" s="118" t="s">
        <v>259</v>
      </c>
      <c r="F18" s="23">
        <v>457</v>
      </c>
      <c r="G18" s="23">
        <v>85</v>
      </c>
      <c r="H18" s="23"/>
      <c r="I18" s="126">
        <v>542</v>
      </c>
      <c r="J18" s="151">
        <v>17130</v>
      </c>
    </row>
    <row r="19" spans="1:10" ht="15.75">
      <c r="A19" s="126">
        <v>50</v>
      </c>
      <c r="B19" s="161">
        <v>9</v>
      </c>
      <c r="C19" s="118" t="s">
        <v>270</v>
      </c>
      <c r="D19" s="118" t="s">
        <v>23</v>
      </c>
      <c r="E19" s="118" t="s">
        <v>239</v>
      </c>
      <c r="F19" s="23">
        <v>339</v>
      </c>
      <c r="G19" s="23">
        <v>68</v>
      </c>
      <c r="H19" s="23"/>
      <c r="I19" s="126">
        <v>407</v>
      </c>
      <c r="J19" s="106">
        <v>30589</v>
      </c>
    </row>
    <row r="20" spans="1:10" ht="15.75">
      <c r="A20" s="126">
        <v>15</v>
      </c>
      <c r="B20" s="161">
        <v>10</v>
      </c>
      <c r="C20" s="118" t="s">
        <v>13</v>
      </c>
      <c r="D20" s="118" t="s">
        <v>14</v>
      </c>
      <c r="E20" s="118" t="s">
        <v>239</v>
      </c>
      <c r="F20" s="23">
        <v>324</v>
      </c>
      <c r="G20" s="23">
        <v>71</v>
      </c>
      <c r="H20" s="23"/>
      <c r="I20" s="126">
        <v>395</v>
      </c>
      <c r="J20" s="106">
        <v>24542</v>
      </c>
    </row>
    <row r="21" spans="1:10" ht="15.75">
      <c r="A21" s="126">
        <v>1</v>
      </c>
      <c r="B21" s="161">
        <v>11</v>
      </c>
      <c r="C21" s="118" t="s">
        <v>121</v>
      </c>
      <c r="D21" s="118" t="s">
        <v>160</v>
      </c>
      <c r="E21" s="118" t="s">
        <v>78</v>
      </c>
      <c r="F21" s="23">
        <v>255</v>
      </c>
      <c r="G21" s="23">
        <v>64</v>
      </c>
      <c r="H21" s="23"/>
      <c r="I21" s="126">
        <v>319</v>
      </c>
      <c r="J21" s="106">
        <v>67863</v>
      </c>
    </row>
    <row r="22" spans="1:10" ht="15.75">
      <c r="A22" s="159">
        <v>23</v>
      </c>
      <c r="B22" s="161">
        <v>12</v>
      </c>
      <c r="C22" s="118" t="s">
        <v>125</v>
      </c>
      <c r="D22" s="118" t="s">
        <v>162</v>
      </c>
      <c r="E22" s="118" t="s">
        <v>78</v>
      </c>
      <c r="F22" s="23">
        <v>251</v>
      </c>
      <c r="G22" s="23">
        <v>57</v>
      </c>
      <c r="H22" s="23"/>
      <c r="I22" s="126">
        <v>308</v>
      </c>
      <c r="J22" s="106">
        <v>67855</v>
      </c>
    </row>
    <row r="23" spans="1:10" ht="15.75">
      <c r="A23" s="126">
        <v>19</v>
      </c>
      <c r="B23" s="161">
        <v>13</v>
      </c>
      <c r="C23" s="118" t="s">
        <v>179</v>
      </c>
      <c r="D23" s="118" t="s">
        <v>77</v>
      </c>
      <c r="E23" s="118" t="s">
        <v>78</v>
      </c>
      <c r="F23" s="23">
        <v>238</v>
      </c>
      <c r="G23" s="23">
        <v>68</v>
      </c>
      <c r="H23" s="23"/>
      <c r="I23" s="126">
        <v>306</v>
      </c>
      <c r="J23" s="106">
        <v>22129</v>
      </c>
    </row>
    <row r="24" spans="1:10" ht="15.75">
      <c r="A24" s="126">
        <v>10</v>
      </c>
      <c r="B24" s="161">
        <v>14</v>
      </c>
      <c r="C24" s="118" t="s">
        <v>19</v>
      </c>
      <c r="D24" s="118" t="s">
        <v>20</v>
      </c>
      <c r="E24" s="118" t="s">
        <v>78</v>
      </c>
      <c r="F24" s="23">
        <v>238</v>
      </c>
      <c r="G24" s="23">
        <v>67</v>
      </c>
      <c r="H24" s="23"/>
      <c r="I24" s="126">
        <v>305</v>
      </c>
      <c r="J24" s="106">
        <v>16880</v>
      </c>
    </row>
    <row r="25" spans="1:10" ht="15.75">
      <c r="A25" s="126">
        <v>14</v>
      </c>
      <c r="B25" s="161">
        <v>15</v>
      </c>
      <c r="C25" s="118" t="s">
        <v>126</v>
      </c>
      <c r="D25" s="118" t="s">
        <v>163</v>
      </c>
      <c r="E25" s="118" t="s">
        <v>78</v>
      </c>
      <c r="F25" s="23">
        <v>243</v>
      </c>
      <c r="G25" s="23">
        <v>56</v>
      </c>
      <c r="H25" s="23"/>
      <c r="I25" s="126">
        <v>299</v>
      </c>
      <c r="J25" s="106">
        <v>67864</v>
      </c>
    </row>
    <row r="26" spans="1:10" ht="15.75">
      <c r="A26" s="159">
        <v>20</v>
      </c>
      <c r="B26" s="161"/>
      <c r="C26" s="118" t="s">
        <v>128</v>
      </c>
      <c r="D26" s="118" t="s">
        <v>165</v>
      </c>
      <c r="E26" s="118" t="s">
        <v>78</v>
      </c>
      <c r="F26" s="23">
        <v>244</v>
      </c>
      <c r="G26" s="23">
        <v>45</v>
      </c>
      <c r="H26" s="23"/>
      <c r="I26" s="126">
        <v>299</v>
      </c>
      <c r="J26" s="106">
        <v>69825</v>
      </c>
    </row>
    <row r="27" spans="1:10" ht="15.75">
      <c r="A27" s="126">
        <v>24</v>
      </c>
      <c r="B27" s="161">
        <v>17</v>
      </c>
      <c r="C27" s="118" t="s">
        <v>244</v>
      </c>
      <c r="D27" s="118" t="s">
        <v>206</v>
      </c>
      <c r="E27" s="118" t="s">
        <v>78</v>
      </c>
      <c r="F27" s="23">
        <v>250</v>
      </c>
      <c r="G27" s="23">
        <v>48</v>
      </c>
      <c r="H27" s="23"/>
      <c r="I27" s="126">
        <v>298</v>
      </c>
      <c r="J27" s="106">
        <v>82234</v>
      </c>
    </row>
    <row r="28" spans="1:10" ht="15.75">
      <c r="A28" s="126">
        <v>29</v>
      </c>
      <c r="B28" s="161">
        <v>18</v>
      </c>
      <c r="C28" s="116" t="s">
        <v>242</v>
      </c>
      <c r="D28" s="115" t="s">
        <v>204</v>
      </c>
      <c r="E28" s="118" t="s">
        <v>78</v>
      </c>
      <c r="F28" s="23">
        <v>246</v>
      </c>
      <c r="G28" s="23">
        <v>51</v>
      </c>
      <c r="H28" s="23"/>
      <c r="I28" s="126">
        <v>297</v>
      </c>
      <c r="J28" s="106">
        <v>82241</v>
      </c>
    </row>
    <row r="29" spans="1:10" ht="15.75">
      <c r="A29" s="126">
        <v>27</v>
      </c>
      <c r="B29" s="161"/>
      <c r="C29" s="116" t="s">
        <v>127</v>
      </c>
      <c r="D29" s="119" t="s">
        <v>164</v>
      </c>
      <c r="E29" s="118" t="s">
        <v>78</v>
      </c>
      <c r="F29" s="23">
        <v>247</v>
      </c>
      <c r="G29" s="23">
        <v>50</v>
      </c>
      <c r="H29" s="23"/>
      <c r="I29" s="126">
        <v>297</v>
      </c>
      <c r="J29" s="106">
        <v>67857</v>
      </c>
    </row>
    <row r="30" spans="1:10" ht="15.75">
      <c r="A30" s="160">
        <v>21</v>
      </c>
      <c r="B30" s="161"/>
      <c r="C30" s="118" t="s">
        <v>245</v>
      </c>
      <c r="D30" s="118" t="s">
        <v>202</v>
      </c>
      <c r="E30" s="118" t="s">
        <v>78</v>
      </c>
      <c r="F30" s="23">
        <v>246</v>
      </c>
      <c r="G30" s="23">
        <v>51</v>
      </c>
      <c r="H30" s="23"/>
      <c r="I30" s="126">
        <v>297</v>
      </c>
      <c r="J30" s="106">
        <v>82242</v>
      </c>
    </row>
    <row r="31" spans="1:10" ht="15.75">
      <c r="A31" s="160">
        <v>31</v>
      </c>
      <c r="B31" s="161">
        <v>21</v>
      </c>
      <c r="C31" s="116" t="s">
        <v>243</v>
      </c>
      <c r="D31" s="119" t="s">
        <v>203</v>
      </c>
      <c r="E31" s="46" t="s">
        <v>78</v>
      </c>
      <c r="F31" s="23">
        <v>244</v>
      </c>
      <c r="G31" s="23">
        <v>52</v>
      </c>
      <c r="H31" s="23"/>
      <c r="I31" s="126">
        <v>296</v>
      </c>
      <c r="J31" s="106">
        <v>82240</v>
      </c>
    </row>
    <row r="32" spans="1:10" ht="15.75">
      <c r="A32" s="160">
        <v>26</v>
      </c>
      <c r="B32" s="161"/>
      <c r="C32" s="116" t="s">
        <v>122</v>
      </c>
      <c r="D32" s="119" t="s">
        <v>159</v>
      </c>
      <c r="E32" s="46" t="s">
        <v>78</v>
      </c>
      <c r="F32" s="23">
        <v>250</v>
      </c>
      <c r="G32" s="23">
        <v>46</v>
      </c>
      <c r="H32" s="23"/>
      <c r="I32" s="126">
        <v>296</v>
      </c>
      <c r="J32" s="106">
        <v>67860</v>
      </c>
    </row>
    <row r="33" spans="1:10" ht="15.75">
      <c r="A33" s="156">
        <v>22</v>
      </c>
      <c r="B33" s="161">
        <v>23</v>
      </c>
      <c r="C33" s="116" t="s">
        <v>193</v>
      </c>
      <c r="D33" s="119" t="s">
        <v>201</v>
      </c>
      <c r="E33" s="46" t="s">
        <v>78</v>
      </c>
      <c r="F33" s="23">
        <v>246</v>
      </c>
      <c r="G33" s="23">
        <v>41</v>
      </c>
      <c r="H33" s="23"/>
      <c r="I33" s="126">
        <v>287</v>
      </c>
      <c r="J33" s="106">
        <v>82238</v>
      </c>
    </row>
    <row r="34" spans="1:10" ht="15.75">
      <c r="A34" s="156">
        <v>28</v>
      </c>
      <c r="B34" s="161">
        <v>24</v>
      </c>
      <c r="C34" s="118" t="s">
        <v>180</v>
      </c>
      <c r="D34" s="118" t="s">
        <v>220</v>
      </c>
      <c r="E34" s="118" t="s">
        <v>256</v>
      </c>
      <c r="F34" s="23">
        <v>549</v>
      </c>
      <c r="G34" s="60" t="s">
        <v>268</v>
      </c>
      <c r="H34" s="23"/>
      <c r="I34" s="126">
        <v>0</v>
      </c>
      <c r="J34" s="106">
        <v>17072</v>
      </c>
    </row>
    <row r="35" spans="1:10" ht="16.5" thickBot="1">
      <c r="A35" s="156">
        <v>25</v>
      </c>
      <c r="B35" s="162">
        <v>25</v>
      </c>
      <c r="C35" s="110" t="s">
        <v>124</v>
      </c>
      <c r="D35" s="154" t="s">
        <v>161</v>
      </c>
      <c r="E35" s="163" t="s">
        <v>78</v>
      </c>
      <c r="F35" s="163">
        <v>246</v>
      </c>
      <c r="G35" s="164"/>
      <c r="H35" s="164"/>
      <c r="I35" s="165">
        <v>0</v>
      </c>
      <c r="J35" s="109">
        <v>67859</v>
      </c>
    </row>
    <row r="36" spans="1:10" ht="15.75">
      <c r="A36" s="156"/>
      <c r="B36" s="28"/>
      <c r="C36" s="95"/>
      <c r="D36" s="98"/>
      <c r="E36" s="28"/>
      <c r="F36" s="28"/>
      <c r="G36" s="28"/>
      <c r="H36" s="28"/>
      <c r="I36" s="28"/>
      <c r="J36" s="104"/>
    </row>
    <row r="37" spans="1:10" ht="15">
      <c r="A37" s="63"/>
      <c r="B37" s="104"/>
      <c r="C37" s="32" t="s">
        <v>55</v>
      </c>
      <c r="D37" s="33"/>
      <c r="E37" s="33"/>
      <c r="F37" s="33"/>
      <c r="G37" s="33"/>
      <c r="H37" s="33"/>
      <c r="I37" s="33"/>
      <c r="J37" s="104"/>
    </row>
    <row r="38" spans="1:9" ht="15">
      <c r="A38" s="40" t="s">
        <v>55</v>
      </c>
      <c r="B38" s="41"/>
      <c r="C38" s="41"/>
      <c r="D38" s="41"/>
      <c r="E38" s="41"/>
      <c r="F38" s="41"/>
      <c r="G38" s="41"/>
      <c r="H38" s="41"/>
      <c r="I38" s="41"/>
    </row>
    <row r="39" spans="2:9" ht="15">
      <c r="B39" s="34" t="s">
        <v>57</v>
      </c>
      <c r="C39" s="34"/>
      <c r="E39" s="34" t="s">
        <v>56</v>
      </c>
      <c r="F39" s="34"/>
      <c r="G39" s="34"/>
      <c r="H39" s="34"/>
      <c r="I39" s="34"/>
    </row>
    <row r="40" spans="1:9" ht="15">
      <c r="A40" s="34" t="s">
        <v>57</v>
      </c>
      <c r="B40" s="35" t="s">
        <v>59</v>
      </c>
      <c r="C40" s="35"/>
      <c r="E40" s="35" t="s">
        <v>58</v>
      </c>
      <c r="F40" s="35"/>
      <c r="G40" s="35"/>
      <c r="H40" s="35"/>
      <c r="I40" s="35"/>
    </row>
    <row r="41" spans="1:9" ht="15">
      <c r="A41" s="79" t="s">
        <v>59</v>
      </c>
      <c r="B41" s="79"/>
      <c r="C41" s="79"/>
      <c r="E41" s="79" t="s">
        <v>246</v>
      </c>
      <c r="F41" s="79"/>
      <c r="G41" s="79"/>
      <c r="H41" s="79"/>
      <c r="I41" s="79"/>
    </row>
    <row r="42" spans="1:9" ht="15">
      <c r="A42" s="63"/>
      <c r="B42" s="13"/>
      <c r="C42" s="13"/>
      <c r="D42" s="13"/>
      <c r="E42" s="13"/>
      <c r="F42" s="13"/>
      <c r="G42" s="13"/>
      <c r="H42" s="13"/>
      <c r="I42" s="13"/>
    </row>
  </sheetData>
  <sheetProtection/>
  <autoFilter ref="A10:I10"/>
  <mergeCells count="5">
    <mergeCell ref="A7:I7"/>
    <mergeCell ref="F9:F10"/>
    <mergeCell ref="G9:G10"/>
    <mergeCell ref="H9:H10"/>
    <mergeCell ref="I9:I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KRM</dc:creator>
  <cp:keywords/>
  <dc:description/>
  <cp:lastModifiedBy>PELAGIC</cp:lastModifiedBy>
  <cp:lastPrinted>2015-05-16T19:48:09Z</cp:lastPrinted>
  <dcterms:created xsi:type="dcterms:W3CDTF">2013-05-19T14:14:18Z</dcterms:created>
  <dcterms:modified xsi:type="dcterms:W3CDTF">2015-05-25T00:47:32Z</dcterms:modified>
  <cp:category/>
  <cp:version/>
  <cp:contentType/>
  <cp:contentStatus/>
</cp:coreProperties>
</file>