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pa\Documents\worldCup\"/>
    </mc:Choice>
  </mc:AlternateContent>
  <xr:revisionPtr revIDLastSave="0" documentId="13_ncr:1_{E7A99D81-9CC5-4A25-B408-0CB6C118D0A4}" xr6:coauthVersionLast="36" xr6:coauthVersionMax="47" xr10:uidLastSave="{00000000-0000-0000-0000-000000000000}"/>
  <bookViews>
    <workbookView xWindow="0" yWindow="0" windowWidth="28770" windowHeight="11940" xr2:uid="{00000000-000D-0000-FFFF-FFFF00000000}"/>
  </bookViews>
  <sheets>
    <sheet name="WCup F2-speed Results" sheetId="1" r:id="rId1"/>
    <sheet name="data" sheetId="2" r:id="rId2"/>
  </sheets>
  <definedNames>
    <definedName name="best">'WCup F2-speed Results'!$N$6:$N$55</definedName>
    <definedName name="class">data!$H$2:$H$3</definedName>
    <definedName name="code">codes[code]</definedName>
    <definedName name="countryCodes">codes[code]</definedName>
    <definedName name="_xlnm.Print_Area" localSheetId="0">'WCup F2-speed Results'!$A$1:$N$55</definedName>
    <definedName name="_xlnm.Print_Titles" localSheetId="0">'WCup F2-speed Results'!$1:$5</definedName>
    <definedName name="faiID">'WCup F2-speed Results'!$F$6:$F$55</definedName>
    <definedName name="famName">'WCup F2-speed Results'!$B$6:$B$55</definedName>
    <definedName name="firstName">'WCup F2-speed Results'!$C$6:$C$55</definedName>
    <definedName name="gen">'WCup F2-speed Results'!$G$6:$G$55</definedName>
    <definedName name="jnr">'WCup F2-speed Results'!$D$6:$D$55</definedName>
    <definedName name="junBD">'WCup F2-speed Results'!$H$6:$H$55</definedName>
    <definedName name="lic">'WCup F2-speed Results'!$I$6:$I$55</definedName>
    <definedName name="NAC">'WCup F2-speed Results'!$E$6:$E$55</definedName>
    <definedName name="place">'WCup F2-speed Results'!$A$6:$A$55</definedName>
    <definedName name="round1">'WCup F2-speed Results'!$J$6:$J$55</definedName>
    <definedName name="round2">'WCup F2-speed Results'!$K$6:$K$55</definedName>
    <definedName name="round3">'WCup F2-speed Results'!$L$6:$L$55</definedName>
    <definedName name="round4">'WCup F2-speed Results'!$M$6:$M$55</definedName>
  </definedNames>
  <calcPr calcId="191029"/>
</workbook>
</file>

<file path=xl/calcChain.xml><?xml version="1.0" encoding="utf-8"?>
<calcChain xmlns="http://schemas.openxmlformats.org/spreadsheetml/2006/main">
  <c r="D7" i="1" l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6" i="1"/>
  <c r="N7" i="1" l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F1" i="2" l="1" a="1"/>
  <c r="F1" i="2" s="1"/>
  <c r="N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Barbaric Pavol</author>
    <author>Pavol Barbaric</author>
  </authors>
  <commentList>
    <comment ref="B5" authorId="0" shapeId="0" xr:uid="{00000000-0006-0000-0000-000001000000}">
      <text>
        <r>
          <rPr>
            <sz val="9"/>
            <color indexed="81"/>
            <rFont val="Segoe UI"/>
            <family val="2"/>
          </rPr>
          <t xml:space="preserve">Use </t>
        </r>
        <r>
          <rPr>
            <b/>
            <sz val="9"/>
            <color indexed="81"/>
            <rFont val="Segoe UI"/>
            <family val="2"/>
          </rPr>
          <t xml:space="preserve">CAPITAL LETTERS </t>
        </r>
        <r>
          <rPr>
            <sz val="9"/>
            <color indexed="81"/>
            <rFont val="Segoe UI"/>
            <family val="2"/>
          </rPr>
          <t>for Family Name</t>
        </r>
      </text>
    </comment>
    <comment ref="E5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For NAC use the IOC 3-letters Code</t>
        </r>
      </text>
    </comment>
    <comment ref="N5" authorId="1" shapeId="0" xr:uid="{00000000-0006-0000-0000-000003000000}">
      <text>
        <r>
          <rPr>
            <b/>
            <sz val="9"/>
            <color indexed="81"/>
            <rFont val="Tahoma"/>
            <family val="2"/>
            <charset val="238"/>
          </rPr>
          <t>Do not change this colum!</t>
        </r>
        <r>
          <rPr>
            <sz val="9"/>
            <color indexed="81"/>
            <rFont val="Tahoma"/>
            <family val="2"/>
            <charset val="238"/>
          </rPr>
          <t xml:space="preserve">
The cells contains formula counting the best achieved speed.</t>
        </r>
      </text>
    </comment>
  </commentList>
</comments>
</file>

<file path=xl/sharedStrings.xml><?xml version="1.0" encoding="utf-8"?>
<sst xmlns="http://schemas.openxmlformats.org/spreadsheetml/2006/main" count="453" uniqueCount="452">
  <si>
    <t>FAMILY NAME</t>
  </si>
  <si>
    <t>FAI ID</t>
  </si>
  <si>
    <t>FAI LICENCE</t>
  </si>
  <si>
    <t>M/F</t>
  </si>
  <si>
    <t>NAC</t>
  </si>
  <si>
    <t>E-Mail to:</t>
  </si>
  <si>
    <t>BEST</t>
  </si>
  <si>
    <t>AFG</t>
  </si>
  <si>
    <t>ALB</t>
  </si>
  <si>
    <t>ALG</t>
  </si>
  <si>
    <t>AND</t>
  </si>
  <si>
    <t>ANG</t>
  </si>
  <si>
    <t>ANT</t>
  </si>
  <si>
    <t>ARG</t>
  </si>
  <si>
    <t>ARM</t>
  </si>
  <si>
    <t>ARU</t>
  </si>
  <si>
    <t>ASA</t>
  </si>
  <si>
    <t>AUS</t>
  </si>
  <si>
    <t>AUT</t>
  </si>
  <si>
    <t>AZE</t>
  </si>
  <si>
    <t>BAH</t>
  </si>
  <si>
    <t>BAN</t>
  </si>
  <si>
    <t>BAR</t>
  </si>
  <si>
    <t>BDI</t>
  </si>
  <si>
    <t>BEL</t>
  </si>
  <si>
    <t>BEN</t>
  </si>
  <si>
    <t>BER</t>
  </si>
  <si>
    <t>BHU</t>
  </si>
  <si>
    <t>BIH</t>
  </si>
  <si>
    <t>BIZ</t>
  </si>
  <si>
    <t>BLR</t>
  </si>
  <si>
    <t>BOL</t>
  </si>
  <si>
    <t>BOT</t>
  </si>
  <si>
    <t>BRA</t>
  </si>
  <si>
    <t>BRN</t>
  </si>
  <si>
    <t>BRU</t>
  </si>
  <si>
    <t>BUL</t>
  </si>
  <si>
    <t>BUR</t>
  </si>
  <si>
    <t>CAF</t>
  </si>
  <si>
    <t>CAM</t>
  </si>
  <si>
    <t>CAN</t>
  </si>
  <si>
    <t>CAY</t>
  </si>
  <si>
    <t>CGO</t>
  </si>
  <si>
    <t>CHA</t>
  </si>
  <si>
    <t>CHI</t>
  </si>
  <si>
    <t>CHN</t>
  </si>
  <si>
    <t>CIV</t>
  </si>
  <si>
    <t>CMR</t>
  </si>
  <si>
    <t>COD</t>
  </si>
  <si>
    <t>COK</t>
  </si>
  <si>
    <t>COL</t>
  </si>
  <si>
    <t>COM</t>
  </si>
  <si>
    <t>CPV</t>
  </si>
  <si>
    <t>CRC</t>
  </si>
  <si>
    <t>CRO</t>
  </si>
  <si>
    <t>CUB</t>
  </si>
  <si>
    <t>CYP</t>
  </si>
  <si>
    <t>CZE</t>
  </si>
  <si>
    <t>DEN</t>
  </si>
  <si>
    <t>DJI</t>
  </si>
  <si>
    <t>DMA</t>
  </si>
  <si>
    <t>DOM</t>
  </si>
  <si>
    <t>ECU</t>
  </si>
  <si>
    <t>EGY</t>
  </si>
  <si>
    <t>ERI</t>
  </si>
  <si>
    <t>ESA</t>
  </si>
  <si>
    <t>ESP</t>
  </si>
  <si>
    <t>EST</t>
  </si>
  <si>
    <t>ETH</t>
  </si>
  <si>
    <t>FIJ</t>
  </si>
  <si>
    <t>FIN</t>
  </si>
  <si>
    <t>FRA</t>
  </si>
  <si>
    <t>FSM</t>
  </si>
  <si>
    <t>GAB</t>
  </si>
  <si>
    <t>GAM</t>
  </si>
  <si>
    <t>GBR</t>
  </si>
  <si>
    <t>GBS</t>
  </si>
  <si>
    <t>GEO</t>
  </si>
  <si>
    <t>GEQ</t>
  </si>
  <si>
    <t>GER</t>
  </si>
  <si>
    <t>GHA</t>
  </si>
  <si>
    <t>GRE</t>
  </si>
  <si>
    <t>GRN</t>
  </si>
  <si>
    <t>GUA</t>
  </si>
  <si>
    <t>GUI</t>
  </si>
  <si>
    <t>GUM</t>
  </si>
  <si>
    <t>GUY</t>
  </si>
  <si>
    <t>HAI</t>
  </si>
  <si>
    <t>HKG</t>
  </si>
  <si>
    <t>HON</t>
  </si>
  <si>
    <t>HUN</t>
  </si>
  <si>
    <t>INA</t>
  </si>
  <si>
    <t>IND</t>
  </si>
  <si>
    <t>IRI</t>
  </si>
  <si>
    <t>IRL</t>
  </si>
  <si>
    <t>IRQ</t>
  </si>
  <si>
    <t>ISL</t>
  </si>
  <si>
    <t>ISR</t>
  </si>
  <si>
    <t>ISV</t>
  </si>
  <si>
    <t>ITA</t>
  </si>
  <si>
    <t>IVB</t>
  </si>
  <si>
    <t>JAM</t>
  </si>
  <si>
    <t>JOR</t>
  </si>
  <si>
    <t>JPN</t>
  </si>
  <si>
    <t>KAZ</t>
  </si>
  <si>
    <t>KEN</t>
  </si>
  <si>
    <t>KGZ</t>
  </si>
  <si>
    <t>KIR</t>
  </si>
  <si>
    <t>KOR</t>
  </si>
  <si>
    <t>KOS</t>
  </si>
  <si>
    <t>KSA</t>
  </si>
  <si>
    <t>KUW</t>
  </si>
  <si>
    <t>LAO</t>
  </si>
  <si>
    <t>LAT</t>
  </si>
  <si>
    <t>LBA</t>
  </si>
  <si>
    <t>LBN</t>
  </si>
  <si>
    <t>LBR</t>
  </si>
  <si>
    <t>LCA</t>
  </si>
  <si>
    <t>LES</t>
  </si>
  <si>
    <t>LIE</t>
  </si>
  <si>
    <t>LTU</t>
  </si>
  <si>
    <t>LUX</t>
  </si>
  <si>
    <t>MAD</t>
  </si>
  <si>
    <t>MAR</t>
  </si>
  <si>
    <t>MAS</t>
  </si>
  <si>
    <t>MAW</t>
  </si>
  <si>
    <t>MDA</t>
  </si>
  <si>
    <t>MDV</t>
  </si>
  <si>
    <t>MEX</t>
  </si>
  <si>
    <t>MGL</t>
  </si>
  <si>
    <t>MHL</t>
  </si>
  <si>
    <t>MKD</t>
  </si>
  <si>
    <t>MLI</t>
  </si>
  <si>
    <t>MLT</t>
  </si>
  <si>
    <t>MNE</t>
  </si>
  <si>
    <t>MON</t>
  </si>
  <si>
    <t>MOZ</t>
  </si>
  <si>
    <t>MRI</t>
  </si>
  <si>
    <t>MTN</t>
  </si>
  <si>
    <t>MYA</t>
  </si>
  <si>
    <t>NAM</t>
  </si>
  <si>
    <t>NCA</t>
  </si>
  <si>
    <t>NED</t>
  </si>
  <si>
    <t>NEP</t>
  </si>
  <si>
    <t>NGR</t>
  </si>
  <si>
    <t>NIG</t>
  </si>
  <si>
    <t>NOR</t>
  </si>
  <si>
    <t>NRU</t>
  </si>
  <si>
    <t>NZL</t>
  </si>
  <si>
    <t>OMA</t>
  </si>
  <si>
    <t>PAK</t>
  </si>
  <si>
    <t>PAN</t>
  </si>
  <si>
    <t>PAR</t>
  </si>
  <si>
    <t>PER</t>
  </si>
  <si>
    <t>PHI</t>
  </si>
  <si>
    <t>PLE</t>
  </si>
  <si>
    <t>PLW</t>
  </si>
  <si>
    <t>PNG</t>
  </si>
  <si>
    <t>POL</t>
  </si>
  <si>
    <t>POR</t>
  </si>
  <si>
    <t>PRK</t>
  </si>
  <si>
    <t>PUR</t>
  </si>
  <si>
    <t>QAT</t>
  </si>
  <si>
    <t>ROU</t>
  </si>
  <si>
    <t>RSA</t>
  </si>
  <si>
    <t>RUS</t>
  </si>
  <si>
    <t>RWA</t>
  </si>
  <si>
    <t>SAM</t>
  </si>
  <si>
    <t>SEN</t>
  </si>
  <si>
    <t>SEY</t>
  </si>
  <si>
    <t>SGP</t>
  </si>
  <si>
    <t>SKN</t>
  </si>
  <si>
    <t>SLE</t>
  </si>
  <si>
    <t>SLO</t>
  </si>
  <si>
    <t>SMR</t>
  </si>
  <si>
    <t>SOL</t>
  </si>
  <si>
    <t>SOM</t>
  </si>
  <si>
    <t>SRB</t>
  </si>
  <si>
    <t>SRI</t>
  </si>
  <si>
    <t>SSD</t>
  </si>
  <si>
    <t>STP</t>
  </si>
  <si>
    <t>SUD</t>
  </si>
  <si>
    <t>SUI</t>
  </si>
  <si>
    <t>SUR</t>
  </si>
  <si>
    <t>SVK</t>
  </si>
  <si>
    <t>SWE</t>
  </si>
  <si>
    <t>SWZ</t>
  </si>
  <si>
    <t>SYR</t>
  </si>
  <si>
    <t>TAN</t>
  </si>
  <si>
    <t>TGA</t>
  </si>
  <si>
    <t>THA</t>
  </si>
  <si>
    <t>TJK</t>
  </si>
  <si>
    <t>TKM</t>
  </si>
  <si>
    <t>TLS</t>
  </si>
  <si>
    <t>TOG</t>
  </si>
  <si>
    <t>TPE</t>
  </si>
  <si>
    <t>TTO</t>
  </si>
  <si>
    <t>TUN</t>
  </si>
  <si>
    <t>TUR</t>
  </si>
  <si>
    <t>TUV</t>
  </si>
  <si>
    <t>UAE</t>
  </si>
  <si>
    <t>UGA</t>
  </si>
  <si>
    <t>UKR</t>
  </si>
  <si>
    <t>URU</t>
  </si>
  <si>
    <t>USA</t>
  </si>
  <si>
    <t>UZB</t>
  </si>
  <si>
    <t>VAN</t>
  </si>
  <si>
    <t>VEN</t>
  </si>
  <si>
    <t>VIE</t>
  </si>
  <si>
    <t>VIN</t>
  </si>
  <si>
    <t>YEM</t>
  </si>
  <si>
    <t>ZAM</t>
  </si>
  <si>
    <t>ZIM</t>
  </si>
  <si>
    <t>Angola</t>
  </si>
  <si>
    <t>Austria</t>
  </si>
  <si>
    <t>Bosnia and Herzegovina</t>
  </si>
  <si>
    <t>Belize</t>
  </si>
  <si>
    <t>Zimbabwe</t>
  </si>
  <si>
    <t>Afghanistan</t>
  </si>
  <si>
    <t>Albania</t>
  </si>
  <si>
    <t>Algeria</t>
  </si>
  <si>
    <t>Andorra</t>
  </si>
  <si>
    <t>Antigua and Barbuda</t>
  </si>
  <si>
    <t>Argentina</t>
  </si>
  <si>
    <t>Armenia</t>
  </si>
  <si>
    <t>Aruba</t>
  </si>
  <si>
    <t>American Samoa</t>
  </si>
  <si>
    <t>Australia</t>
  </si>
  <si>
    <t>Azerbaijan</t>
  </si>
  <si>
    <t>Bahamas</t>
  </si>
  <si>
    <t>Bangladesh</t>
  </si>
  <si>
    <t>Barbados</t>
  </si>
  <si>
    <t>Burundi</t>
  </si>
  <si>
    <t>Belgium</t>
  </si>
  <si>
    <t>Benin</t>
  </si>
  <si>
    <t>Bermuda</t>
  </si>
  <si>
    <t>Bhutan</t>
  </si>
  <si>
    <t>Belarus</t>
  </si>
  <si>
    <t>Bolivia</t>
  </si>
  <si>
    <t>Botswana</t>
  </si>
  <si>
    <t>Brazil</t>
  </si>
  <si>
    <t>Bahrain</t>
  </si>
  <si>
    <t>Brunei</t>
  </si>
  <si>
    <t>Bulgaria</t>
  </si>
  <si>
    <t>Burkina Faso</t>
  </si>
  <si>
    <t>Central African Republic</t>
  </si>
  <si>
    <t>Cambodia</t>
  </si>
  <si>
    <t>Canada</t>
  </si>
  <si>
    <t>Cayman Islands</t>
  </si>
  <si>
    <t>Republic of the Congo</t>
  </si>
  <si>
    <t>Chad</t>
  </si>
  <si>
    <t>Chile</t>
  </si>
  <si>
    <t>China</t>
  </si>
  <si>
    <t>Ivory Coast</t>
  </si>
  <si>
    <t>Cameroon</t>
  </si>
  <si>
    <t>Democratic Republic of the Congo</t>
  </si>
  <si>
    <t>Cook Islands</t>
  </si>
  <si>
    <t>Colombia</t>
  </si>
  <si>
    <t>Comoros</t>
  </si>
  <si>
    <t>Cape Verde</t>
  </si>
  <si>
    <t>Costa Rica</t>
  </si>
  <si>
    <t>Croatia</t>
  </si>
  <si>
    <t>Cuba</t>
  </si>
  <si>
    <t>Cyprus</t>
  </si>
  <si>
    <t>Denmark</t>
  </si>
  <si>
    <t>Djibouti</t>
  </si>
  <si>
    <t>Dominica</t>
  </si>
  <si>
    <t>Dominican Republic</t>
  </si>
  <si>
    <t>Ecuador</t>
  </si>
  <si>
    <t>Egypt</t>
  </si>
  <si>
    <t>Eritrea</t>
  </si>
  <si>
    <t>El Salvador</t>
  </si>
  <si>
    <t>Spain</t>
  </si>
  <si>
    <t>Estonia</t>
  </si>
  <si>
    <t>Ethiopia</t>
  </si>
  <si>
    <t>Fiji</t>
  </si>
  <si>
    <t>Finland</t>
  </si>
  <si>
    <t>France</t>
  </si>
  <si>
    <t>Federated States of Micronesia</t>
  </si>
  <si>
    <t>Gabon</t>
  </si>
  <si>
    <t>The Gambia</t>
  </si>
  <si>
    <t>Great Britain</t>
  </si>
  <si>
    <t>Guinea-Bissau</t>
  </si>
  <si>
    <t>Georgia</t>
  </si>
  <si>
    <t>Equatorial Guinea</t>
  </si>
  <si>
    <t>Germany</t>
  </si>
  <si>
    <t>Ghana</t>
  </si>
  <si>
    <t>Greece</t>
  </si>
  <si>
    <t>Grenada</t>
  </si>
  <si>
    <t>Guatemala</t>
  </si>
  <si>
    <t>Guinea</t>
  </si>
  <si>
    <t>Guam</t>
  </si>
  <si>
    <t>Guyana</t>
  </si>
  <si>
    <t>Haiti</t>
  </si>
  <si>
    <t>Hong Kong, China</t>
  </si>
  <si>
    <t>Honduras</t>
  </si>
  <si>
    <t>Hungary</t>
  </si>
  <si>
    <t>Indonesia</t>
  </si>
  <si>
    <t>India</t>
  </si>
  <si>
    <t>Iran</t>
  </si>
  <si>
    <t>Ireland</t>
  </si>
  <si>
    <t>Iraq</t>
  </si>
  <si>
    <t>Iceland</t>
  </si>
  <si>
    <t>Israel</t>
  </si>
  <si>
    <t>Virgin Islands</t>
  </si>
  <si>
    <t>Italy</t>
  </si>
  <si>
    <t>British Virgin Islands</t>
  </si>
  <si>
    <t>Jamaica</t>
  </si>
  <si>
    <t>Jordan</t>
  </si>
  <si>
    <t>Japan</t>
  </si>
  <si>
    <t>Kazakhstan</t>
  </si>
  <si>
    <t>Kenya</t>
  </si>
  <si>
    <t>Kyrgyzstan</t>
  </si>
  <si>
    <t>Kiribati</t>
  </si>
  <si>
    <t>South Korea</t>
  </si>
  <si>
    <t>Kosovo</t>
  </si>
  <si>
    <t>Saudi Arabia</t>
  </si>
  <si>
    <t>Kuwait</t>
  </si>
  <si>
    <t>Laos</t>
  </si>
  <si>
    <t>Latvia</t>
  </si>
  <si>
    <t>Libya</t>
  </si>
  <si>
    <t>Lebanon</t>
  </si>
  <si>
    <t>Liberia</t>
  </si>
  <si>
    <t>Lesotho</t>
  </si>
  <si>
    <t>Liechtenstein</t>
  </si>
  <si>
    <t>Lithuania</t>
  </si>
  <si>
    <t>Luxembourg</t>
  </si>
  <si>
    <t>Madagascar</t>
  </si>
  <si>
    <t>Morocco</t>
  </si>
  <si>
    <t>Malaysia</t>
  </si>
  <si>
    <t>Malawi</t>
  </si>
  <si>
    <t>Moldova</t>
  </si>
  <si>
    <t>Maldives</t>
  </si>
  <si>
    <t>Mexico</t>
  </si>
  <si>
    <t>Mongolia</t>
  </si>
  <si>
    <t>Marshall Islands</t>
  </si>
  <si>
    <t>Mali</t>
  </si>
  <si>
    <t>Malta</t>
  </si>
  <si>
    <t>Montenegro</t>
  </si>
  <si>
    <t>Monaco</t>
  </si>
  <si>
    <t>Mozambique</t>
  </si>
  <si>
    <t>Mauritius</t>
  </si>
  <si>
    <t>Mauritania</t>
  </si>
  <si>
    <t>Myanmar</t>
  </si>
  <si>
    <t>Namibia</t>
  </si>
  <si>
    <t>Nicaragua</t>
  </si>
  <si>
    <t>Netherlands</t>
  </si>
  <si>
    <t>Nepal</t>
  </si>
  <si>
    <t>Nigeria</t>
  </si>
  <si>
    <t>Niger</t>
  </si>
  <si>
    <t>Norway</t>
  </si>
  <si>
    <t>Nauru</t>
  </si>
  <si>
    <t>New Zealand</t>
  </si>
  <si>
    <t>Oman</t>
  </si>
  <si>
    <t>Pakistan</t>
  </si>
  <si>
    <t>Panama</t>
  </si>
  <si>
    <t>Paraguay</t>
  </si>
  <si>
    <t>Peru</t>
  </si>
  <si>
    <t>Philippines</t>
  </si>
  <si>
    <t>Palestine</t>
  </si>
  <si>
    <t>Palau</t>
  </si>
  <si>
    <t>Papua New Guinea</t>
  </si>
  <si>
    <t>Poland</t>
  </si>
  <si>
    <t>Portugal</t>
  </si>
  <si>
    <t>North Korea</t>
  </si>
  <si>
    <t>Puerto Rico</t>
  </si>
  <si>
    <t>Qatar</t>
  </si>
  <si>
    <t>Romania</t>
  </si>
  <si>
    <t>South Africa</t>
  </si>
  <si>
    <t>Russia</t>
  </si>
  <si>
    <t>Rwanda</t>
  </si>
  <si>
    <t>Samoa</t>
  </si>
  <si>
    <t>Senegal</t>
  </si>
  <si>
    <t>Seychelles</t>
  </si>
  <si>
    <t>Singapore</t>
  </si>
  <si>
    <t>Sierra Leone</t>
  </si>
  <si>
    <t>Slovenia</t>
  </si>
  <si>
    <t>San Marino</t>
  </si>
  <si>
    <t>Solomon Islands</t>
  </si>
  <si>
    <t>Somalia</t>
  </si>
  <si>
    <t>Serbia</t>
  </si>
  <si>
    <t>Sri Lanka</t>
  </si>
  <si>
    <t>South Sudan</t>
  </si>
  <si>
    <t>São Tomé and Príncipe</t>
  </si>
  <si>
    <t>Sudan</t>
  </si>
  <si>
    <t>Switzerland</t>
  </si>
  <si>
    <t>Suriname</t>
  </si>
  <si>
    <t>Slovakia</t>
  </si>
  <si>
    <t>Sweden</t>
  </si>
  <si>
    <t>Eswatini Eswatini</t>
  </si>
  <si>
    <t>Syria</t>
  </si>
  <si>
    <t>Tanzania</t>
  </si>
  <si>
    <t>Tonga</t>
  </si>
  <si>
    <t>Thailand</t>
  </si>
  <si>
    <t>Tajikistan</t>
  </si>
  <si>
    <t>Turkmenistan</t>
  </si>
  <si>
    <t>East Timor</t>
  </si>
  <si>
    <t>Togo</t>
  </si>
  <si>
    <t>Trinidad and Tobago</t>
  </si>
  <si>
    <t>Tunisia</t>
  </si>
  <si>
    <t>Turkey</t>
  </si>
  <si>
    <t>Tuvalu</t>
  </si>
  <si>
    <t>United Arab Emirates</t>
  </si>
  <si>
    <t>Uganda</t>
  </si>
  <si>
    <t>Ukraine</t>
  </si>
  <si>
    <t>Uruguay</t>
  </si>
  <si>
    <t>United States</t>
  </si>
  <si>
    <t>Uzbekistan</t>
  </si>
  <si>
    <t>Vanuatu</t>
  </si>
  <si>
    <t>Venezuela</t>
  </si>
  <si>
    <t>Vietnam</t>
  </si>
  <si>
    <t>Yemen</t>
  </si>
  <si>
    <t>Zambia</t>
  </si>
  <si>
    <t>code</t>
  </si>
  <si>
    <t>cntry</t>
  </si>
  <si>
    <t>North Macedonia</t>
  </si>
  <si>
    <t>St. Lucia</t>
  </si>
  <si>
    <t>St. Kitts and Nevis</t>
  </si>
  <si>
    <t>St. Vincent and the Grenadines</t>
  </si>
  <si>
    <t>Chinese Taipei</t>
  </si>
  <si>
    <t>Czech Republic</t>
  </si>
  <si>
    <t>First Name</t>
  </si>
  <si>
    <t>JUN</t>
  </si>
  <si>
    <t>Jun B-Date</t>
  </si>
  <si>
    <t>Flight 4</t>
  </si>
  <si>
    <t>World Cup Results</t>
  </si>
  <si>
    <t>You can place your logo here:</t>
  </si>
  <si>
    <t>Contest Name:</t>
  </si>
  <si>
    <t>Country Code:</t>
  </si>
  <si>
    <t>Contest Venue:</t>
  </si>
  <si>
    <t>If multiple time zones, enter the zone here:</t>
  </si>
  <si>
    <t>Contest Date(s):</t>
  </si>
  <si>
    <t>Flight 1</t>
  </si>
  <si>
    <t>Flight 2</t>
  </si>
  <si>
    <t>Flight 3</t>
  </si>
  <si>
    <t>f2-worldcup@controlline.eu</t>
  </si>
  <si>
    <t>Place</t>
  </si>
  <si>
    <t>Select class!</t>
  </si>
  <si>
    <t>Select country code!</t>
  </si>
  <si>
    <r>
      <rPr>
        <b/>
        <sz val="11"/>
        <color rgb="FFDA6708"/>
        <rFont val="Arial"/>
        <family val="2"/>
        <charset val="238"/>
      </rPr>
      <t>Note 1:</t>
    </r>
    <r>
      <rPr>
        <sz val="11"/>
        <color rgb="FFDA6708"/>
        <rFont val="Arial"/>
        <family val="2"/>
      </rPr>
      <t xml:space="preserve"> Four rounds </t>
    </r>
    <r>
      <rPr>
        <b/>
        <sz val="11"/>
        <color rgb="FFDA6708"/>
        <rFont val="Arial"/>
        <family val="2"/>
        <charset val="238"/>
      </rPr>
      <t>may</t>
    </r>
    <r>
      <rPr>
        <sz val="11"/>
        <color rgb="FFDA6708"/>
        <rFont val="Arial"/>
        <family val="2"/>
      </rPr>
      <t xml:space="preserve"> be flown. This </t>
    </r>
    <r>
      <rPr>
        <b/>
        <sz val="11"/>
        <color rgb="FFDA6708"/>
        <rFont val="Arial"/>
        <family val="2"/>
        <charset val="238"/>
      </rPr>
      <t>MUST</t>
    </r>
    <r>
      <rPr>
        <sz val="11"/>
        <color rgb="FFDA6708"/>
        <rFont val="Arial"/>
        <family val="2"/>
      </rPr>
      <t xml:space="preserve"> be announced before the start of the competition. See the F2A Judges guide for the 4th round draw.</t>
    </r>
  </si>
  <si>
    <r>
      <rPr>
        <b/>
        <sz val="11"/>
        <color rgb="FFDA6708"/>
        <rFont val="Arial"/>
        <family val="2"/>
        <charset val="238"/>
      </rPr>
      <t>Note 2:</t>
    </r>
    <r>
      <rPr>
        <sz val="11"/>
        <color rgb="FFDA6708"/>
        <rFont val="Arial"/>
        <family val="2"/>
      </rPr>
      <t xml:space="preserve"> </t>
    </r>
    <r>
      <rPr>
        <b/>
        <sz val="11"/>
        <color rgb="FFDA6708"/>
        <rFont val="Arial"/>
        <family val="2"/>
        <charset val="238"/>
      </rPr>
      <t>Do not modify or delete</t>
    </r>
    <r>
      <rPr>
        <sz val="11"/>
        <color rgb="FFDA6708"/>
        <rFont val="Arial"/>
        <family val="2"/>
      </rPr>
      <t xml:space="preserve"> the row named as "Best", as </t>
    </r>
    <r>
      <rPr>
        <b/>
        <sz val="11"/>
        <color rgb="FFDA6708"/>
        <rFont val="Arial"/>
        <family val="2"/>
        <charset val="238"/>
      </rPr>
      <t>there is a formula counting the best achieved speed!</t>
    </r>
    <r>
      <rPr>
        <sz val="11"/>
        <color rgb="FFDA6708"/>
        <rFont val="Arial"/>
        <family val="2"/>
      </rPr>
      <t xml:space="preserve">
</t>
    </r>
  </si>
  <si>
    <r>
      <rPr>
        <b/>
        <sz val="11"/>
        <color rgb="FFDA6708"/>
        <rFont val="Arial"/>
        <family val="2"/>
        <charset val="238"/>
      </rPr>
      <t>Note 3:</t>
    </r>
    <r>
      <rPr>
        <sz val="11"/>
        <color rgb="FFDA6708"/>
        <rFont val="Arial"/>
        <family val="2"/>
      </rPr>
      <t xml:space="preserve"> The </t>
    </r>
    <r>
      <rPr>
        <b/>
        <sz val="11"/>
        <color rgb="FFDA6708"/>
        <rFont val="Arial"/>
        <family val="2"/>
        <charset val="238"/>
      </rPr>
      <t>FAI ID is mandatory!</t>
    </r>
    <r>
      <rPr>
        <sz val="11"/>
        <color rgb="FFDA6708"/>
        <rFont val="Arial"/>
        <family val="2"/>
      </rPr>
      <t xml:space="preserve"> The ID does </t>
    </r>
    <r>
      <rPr>
        <b/>
        <sz val="11"/>
        <color rgb="FFDA6708"/>
        <rFont val="Arial"/>
        <family val="2"/>
        <charset val="238"/>
      </rPr>
      <t>not contain</t>
    </r>
    <r>
      <rPr>
        <sz val="11"/>
        <color rgb="FFDA6708"/>
        <rFont val="Arial"/>
        <family val="2"/>
      </rPr>
      <t xml:space="preserve"> any </t>
    </r>
    <r>
      <rPr>
        <b/>
        <sz val="11"/>
        <color rgb="FFDA6708"/>
        <rFont val="Arial"/>
        <family val="2"/>
        <charset val="238"/>
      </rPr>
      <t>other values</t>
    </r>
    <r>
      <rPr>
        <sz val="11"/>
        <color rgb="FFDA6708"/>
        <rFont val="Arial"/>
        <family val="2"/>
      </rPr>
      <t xml:space="preserve"> but numbers, so </t>
    </r>
    <r>
      <rPr>
        <b/>
        <sz val="11"/>
        <color rgb="FFDA6708"/>
        <rFont val="Arial"/>
        <family val="2"/>
        <charset val="238"/>
      </rPr>
      <t>no national codes</t>
    </r>
    <r>
      <rPr>
        <sz val="11"/>
        <color rgb="FFDA6708"/>
        <rFont val="Arial"/>
        <family val="2"/>
      </rPr>
      <t>, like the NAC short name!</t>
    </r>
  </si>
  <si>
    <t>FAI ID:</t>
  </si>
  <si>
    <t>to be checked at:</t>
  </si>
  <si>
    <t>https://extranet.fai.org/en/login</t>
  </si>
  <si>
    <t>username:</t>
  </si>
  <si>
    <t>FAIOrganizer</t>
  </si>
  <si>
    <t>Passsword:</t>
  </si>
  <si>
    <t>s9VssSewmR</t>
  </si>
  <si>
    <t>class</t>
  </si>
  <si>
    <t>F2A</t>
  </si>
  <si>
    <t>F2G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</si>
</sst>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u/>
      <sz val="10"/>
      <color theme="10"/>
      <name val="Arial"/>
      <family val="2"/>
    </font>
    <font>
      <b/>
      <sz val="10"/>
      <color theme="1"/>
      <name val="Arial"/>
      <family val="2"/>
    </font>
    <font>
      <b/>
      <sz val="18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u/>
      <sz val="14"/>
      <color theme="10"/>
      <name val="Arial"/>
      <family val="2"/>
    </font>
    <font>
      <sz val="11"/>
      <name val="Arial"/>
      <family val="2"/>
    </font>
    <font>
      <sz val="14"/>
      <color theme="1"/>
      <name val="Arial"/>
      <family val="2"/>
    </font>
    <font>
      <u/>
      <sz val="12"/>
      <color theme="10"/>
      <name val="Arial"/>
      <family val="2"/>
    </font>
    <font>
      <b/>
      <sz val="12"/>
      <color indexed="8"/>
      <name val="Arial"/>
      <family val="2"/>
      <charset val="238"/>
    </font>
    <font>
      <sz val="11"/>
      <color rgb="FFDA6708"/>
      <name val="Arial"/>
      <family val="2"/>
    </font>
    <font>
      <b/>
      <sz val="11"/>
      <color rgb="FFDA6708"/>
      <name val="Arial"/>
      <family val="2"/>
      <charset val="238"/>
    </font>
    <font>
      <sz val="11"/>
      <color rgb="FFDA6708"/>
      <name val="Arial"/>
      <family val="2"/>
      <charset val="238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2" tint="-9.9948118533890809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ashed">
        <color indexed="64"/>
      </top>
      <bottom/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/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/>
    <xf numFmtId="0" fontId="1" fillId="0" borderId="0"/>
    <xf numFmtId="0" fontId="20" fillId="3" borderId="5">
      <alignment vertical="center" wrapText="1"/>
    </xf>
  </cellStyleXfs>
  <cellXfs count="50">
    <xf numFmtId="0" fontId="0" fillId="0" borderId="0" xfId="0"/>
    <xf numFmtId="2" fontId="3" fillId="0" borderId="0" xfId="0" applyNumberFormat="1" applyFont="1" applyAlignment="1">
      <alignment horizontal="left" vertical="center"/>
    </xf>
    <xf numFmtId="2" fontId="3" fillId="0" borderId="0" xfId="0" applyNumberFormat="1" applyFont="1" applyAlignment="1">
      <alignment vertical="center"/>
    </xf>
    <xf numFmtId="2" fontId="4" fillId="0" borderId="0" xfId="0" applyNumberFormat="1" applyFont="1" applyAlignment="1">
      <alignment vertical="center"/>
    </xf>
    <xf numFmtId="2" fontId="4" fillId="0" borderId="0" xfId="0" applyNumberFormat="1" applyFont="1" applyAlignment="1">
      <alignment horizontal="left" vertical="center"/>
    </xf>
    <xf numFmtId="164" fontId="4" fillId="0" borderId="1" xfId="0" applyNumberFormat="1" applyFont="1" applyBorder="1" applyAlignment="1" applyProtection="1">
      <alignment horizontal="center" vertical="center"/>
      <protection locked="0"/>
    </xf>
    <xf numFmtId="0" fontId="15" fillId="0" borderId="0" xfId="1" applyNumberFormat="1" applyFont="1" applyBorder="1" applyAlignment="1" applyProtection="1">
      <alignment vertical="center"/>
      <protection locked="0"/>
    </xf>
    <xf numFmtId="0" fontId="14" fillId="2" borderId="4" xfId="0" applyFont="1" applyFill="1" applyBorder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" fillId="0" borderId="0" xfId="0" applyFont="1"/>
    <xf numFmtId="0" fontId="4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0" fontId="10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right" vertical="center"/>
      <protection locked="0"/>
    </xf>
    <xf numFmtId="0" fontId="1" fillId="0" borderId="1" xfId="0" applyFont="1" applyBorder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164" fontId="4" fillId="0" borderId="1" xfId="0" applyNumberFormat="1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left" vertical="center"/>
    </xf>
    <xf numFmtId="14" fontId="4" fillId="0" borderId="1" xfId="0" applyNumberFormat="1" applyFont="1" applyBorder="1" applyAlignment="1" applyProtection="1">
      <alignment vertical="center"/>
      <protection locked="0"/>
    </xf>
    <xf numFmtId="164" fontId="4" fillId="0" borderId="1" xfId="0" applyNumberFormat="1" applyFont="1" applyBorder="1" applyAlignment="1" applyProtection="1">
      <alignment horizontal="center" vertical="center"/>
    </xf>
    <xf numFmtId="0" fontId="24" fillId="0" borderId="0" xfId="0" applyFont="1"/>
    <xf numFmtId="0" fontId="23" fillId="0" borderId="0" xfId="0" applyFont="1"/>
    <xf numFmtId="0" fontId="0" fillId="0" borderId="0" xfId="0"/>
    <xf numFmtId="0" fontId="22" fillId="3" borderId="7" xfId="3" applyFont="1" applyBorder="1">
      <alignment vertical="center" wrapText="1"/>
    </xf>
    <xf numFmtId="0" fontId="20" fillId="3" borderId="6" xfId="3" applyBorder="1">
      <alignment vertical="center" wrapText="1"/>
    </xf>
    <xf numFmtId="0" fontId="20" fillId="3" borderId="8" xfId="3" applyBorder="1">
      <alignment vertical="center" wrapText="1"/>
    </xf>
    <xf numFmtId="0" fontId="20" fillId="3" borderId="9" xfId="3" applyBorder="1">
      <alignment vertical="center" wrapText="1"/>
    </xf>
    <xf numFmtId="0" fontId="20" fillId="3" borderId="10" xfId="3" applyBorder="1">
      <alignment vertical="center" wrapText="1"/>
    </xf>
    <xf numFmtId="0" fontId="20" fillId="3" borderId="11" xfId="3" applyBorder="1">
      <alignment vertical="center" wrapText="1"/>
    </xf>
    <xf numFmtId="0" fontId="13" fillId="0" borderId="2" xfId="0" applyFont="1" applyBorder="1" applyAlignment="1" applyProtection="1">
      <alignment horizontal="left" vertical="center"/>
      <protection locked="0"/>
    </xf>
    <xf numFmtId="0" fontId="13" fillId="2" borderId="0" xfId="0" applyFont="1" applyFill="1" applyAlignment="1">
      <alignment horizontal="right" vertical="center"/>
    </xf>
    <xf numFmtId="0" fontId="9" fillId="0" borderId="0" xfId="1"/>
    <xf numFmtId="0" fontId="11" fillId="2" borderId="0" xfId="0" applyFont="1" applyFill="1" applyAlignment="1">
      <alignment vertical="center"/>
    </xf>
    <xf numFmtId="0" fontId="11" fillId="0" borderId="0" xfId="0" applyFont="1" applyAlignment="1">
      <alignment horizontal="center" vertical="center"/>
    </xf>
    <xf numFmtId="0" fontId="22" fillId="3" borderId="5" xfId="3" applyFont="1">
      <alignment vertical="center" wrapText="1"/>
    </xf>
    <xf numFmtId="0" fontId="20" fillId="3" borderId="5" xfId="3">
      <alignment vertical="center" wrapText="1"/>
    </xf>
    <xf numFmtId="0" fontId="12" fillId="2" borderId="0" xfId="0" applyFont="1" applyFill="1" applyAlignment="1">
      <alignment horizontal="right" vertical="center" wrapText="1"/>
    </xf>
    <xf numFmtId="0" fontId="14" fillId="0" borderId="0" xfId="0" applyFont="1" applyAlignment="1" applyProtection="1">
      <alignment vertical="center"/>
      <protection locked="0"/>
    </xf>
    <xf numFmtId="0" fontId="19" fillId="0" borderId="2" xfId="0" applyFont="1" applyBorder="1" applyAlignment="1">
      <alignment vertical="center"/>
    </xf>
    <xf numFmtId="0" fontId="13" fillId="0" borderId="3" xfId="0" applyFont="1" applyBorder="1" applyAlignment="1" applyProtection="1">
      <alignment vertical="center"/>
      <protection locked="0"/>
    </xf>
    <xf numFmtId="0" fontId="18" fillId="0" borderId="2" xfId="1" applyNumberFormat="1" applyFont="1" applyBorder="1" applyAlignment="1" applyProtection="1">
      <alignment vertical="center"/>
      <protection locked="0"/>
    </xf>
  </cellXfs>
  <cellStyles count="4">
    <cellStyle name="Link" xfId="1" builtinId="8"/>
    <cellStyle name="Note" xfId="3" xr:uid="{C30FC702-C9C9-4374-9B75-7438AF46902D}"/>
    <cellStyle name="Standard" xfId="0" builtinId="0"/>
    <cellStyle name="Standard 2" xfId="2" xr:uid="{00000000-0005-0000-0000-000002000000}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numFmt numFmtId="2" formatCode="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family val="2"/>
        <scheme val="none"/>
      </font>
      <numFmt numFmtId="2" formatCode="0.00"/>
      <alignment horizontal="left" vertical="center" textRotation="0" wrapText="0" indent="0" justifyLastLine="0" shrinkToFit="0" readingOrder="0"/>
    </dxf>
  </dxfs>
  <tableStyles count="0" defaultTableStyle="TableStyleMedium9" defaultPivotStyle="PivotStyleLight16"/>
  <colors>
    <mruColors>
      <color rgb="FFDA6708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152400</xdr:colOff>
      <xdr:row>0</xdr:row>
      <xdr:rowOff>123825</xdr:rowOff>
    </xdr:from>
    <xdr:to>
      <xdr:col>7</xdr:col>
      <xdr:colOff>762000</xdr:colOff>
      <xdr:row>0</xdr:row>
      <xdr:rowOff>466724</xdr:rowOff>
    </xdr:to>
    <xdr:sp macro="" textlink="">
      <xdr:nvSpPr>
        <xdr:cNvPr id="2" name="Pfeil: nach rechts 1">
          <a:extLst>
            <a:ext uri="{FF2B5EF4-FFF2-40B4-BE49-F238E27FC236}">
              <a16:creationId xmlns:a16="http://schemas.microsoft.com/office/drawing/2014/main" id="{69E863BE-63DC-4C70-A77E-9A0B777222F6}"/>
            </a:ext>
          </a:extLst>
        </xdr:cNvPr>
        <xdr:cNvSpPr/>
      </xdr:nvSpPr>
      <xdr:spPr>
        <a:xfrm>
          <a:off x="5686425" y="123825"/>
          <a:ext cx="609600" cy="342899"/>
        </a:xfrm>
        <a:prstGeom prst="rightArrow">
          <a:avLst>
            <a:gd name="adj1" fmla="val 50000"/>
            <a:gd name="adj2" fmla="val 108333"/>
          </a:avLst>
        </a:prstGeom>
        <a:solidFill>
          <a:srgbClr val="FFC000"/>
        </a:solidFill>
        <a:ln w="12700">
          <a:solidFill>
            <a:srgbClr val="FF0000"/>
          </a:solidFill>
        </a:ln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de-AT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codes" displayName="codes" ref="A1:B207" totalsRowShown="0" headerRowDxfId="3" dataDxfId="2">
  <autoFilter ref="A1:B207" xr:uid="{00000000-0009-0000-0100-000001000000}"/>
  <tableColumns count="2">
    <tableColumn id="1" xr3:uid="{00000000-0010-0000-0000-000001000000}" name="code" dataDxfId="1"/>
    <tableColumn id="2" xr3:uid="{00000000-0010-0000-0000-000002000000}" name="cntry" data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xtranet.fai.org/en/login" TargetMode="External"/><Relationship Id="rId1" Type="http://schemas.openxmlformats.org/officeDocument/2006/relationships/hyperlink" Target="mailto:f2-worldcup@controlline.eu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77"/>
  <sheetViews>
    <sheetView tabSelected="1" zoomScaleNormal="100" workbookViewId="0">
      <selection activeCell="L2" sqref="L2:N2"/>
    </sheetView>
  </sheetViews>
  <sheetFormatPr baseColWidth="10" defaultColWidth="9.140625" defaultRowHeight="12.75" x14ac:dyDescent="0.2"/>
  <cols>
    <col min="1" max="1" width="5.7109375" style="10" bestFit="1" customWidth="1"/>
    <col min="2" max="2" width="21.42578125" style="10" customWidth="1"/>
    <col min="3" max="3" width="18.140625" style="10" bestFit="1" customWidth="1"/>
    <col min="4" max="4" width="7.85546875" style="10" bestFit="1" customWidth="1"/>
    <col min="5" max="5" width="11" style="10" customWidth="1"/>
    <col min="6" max="6" width="10.7109375" style="10" customWidth="1"/>
    <col min="7" max="7" width="6.140625" style="10" customWidth="1"/>
    <col min="8" max="8" width="12.28515625" style="10" bestFit="1" customWidth="1"/>
    <col min="9" max="9" width="12.42578125" style="10" bestFit="1" customWidth="1"/>
    <col min="10" max="11" width="9.140625" style="10" bestFit="1" customWidth="1"/>
    <col min="12" max="12" width="9.42578125" style="10" bestFit="1" customWidth="1"/>
    <col min="13" max="13" width="11.42578125" style="10" customWidth="1"/>
    <col min="14" max="15" width="9.42578125" style="10" customWidth="1"/>
    <col min="16" max="20" width="11.42578125" style="10" customWidth="1"/>
    <col min="21" max="24" width="9.140625" style="9" customWidth="1"/>
    <col min="25" max="16384" width="9.140625" style="10"/>
  </cols>
  <sheetData>
    <row r="1" spans="1:24" s="9" customFormat="1" ht="51.75" customHeight="1" thickTop="1" thickBot="1" x14ac:dyDescent="0.25">
      <c r="A1" s="42" t="s">
        <v>437</v>
      </c>
      <c r="B1" s="42"/>
      <c r="C1" s="41" t="s">
        <v>425</v>
      </c>
      <c r="D1" s="41"/>
      <c r="E1" s="41"/>
      <c r="F1" s="45" t="s">
        <v>426</v>
      </c>
      <c r="G1" s="45"/>
      <c r="H1" s="7"/>
      <c r="I1" s="46"/>
      <c r="J1" s="46"/>
      <c r="K1" s="46"/>
      <c r="L1" s="46"/>
      <c r="M1" s="46"/>
      <c r="N1" s="46"/>
      <c r="O1" s="8"/>
      <c r="P1" s="43" t="s">
        <v>439</v>
      </c>
      <c r="Q1" s="44"/>
      <c r="R1" s="44"/>
      <c r="S1" s="44"/>
      <c r="T1" s="44"/>
      <c r="U1" s="44"/>
      <c r="V1" s="44"/>
    </row>
    <row r="2" spans="1:24" s="9" customFormat="1" ht="21.75" customHeight="1" thickTop="1" x14ac:dyDescent="0.2">
      <c r="A2" s="39" t="s">
        <v>427</v>
      </c>
      <c r="B2" s="39"/>
      <c r="C2" s="38"/>
      <c r="D2" s="38"/>
      <c r="E2" s="38"/>
      <c r="F2" s="38"/>
      <c r="G2" s="38"/>
      <c r="H2" s="39" t="s">
        <v>428</v>
      </c>
      <c r="I2" s="39"/>
      <c r="J2" s="39"/>
      <c r="K2" s="39"/>
      <c r="L2" s="47" t="s">
        <v>438</v>
      </c>
      <c r="M2" s="47"/>
      <c r="N2" s="47"/>
      <c r="O2" s="10"/>
      <c r="P2" s="32" t="s">
        <v>440</v>
      </c>
      <c r="Q2" s="33"/>
      <c r="R2" s="33"/>
      <c r="S2" s="33"/>
      <c r="T2" s="33"/>
      <c r="U2" s="33"/>
      <c r="V2" s="34"/>
    </row>
    <row r="3" spans="1:24" s="9" customFormat="1" ht="21.75" customHeight="1" thickBot="1" x14ac:dyDescent="0.25">
      <c r="A3" s="39" t="s">
        <v>429</v>
      </c>
      <c r="B3" s="39"/>
      <c r="C3" s="38"/>
      <c r="D3" s="38"/>
      <c r="E3" s="38"/>
      <c r="F3" s="38"/>
      <c r="G3" s="38"/>
      <c r="H3" s="39" t="s">
        <v>430</v>
      </c>
      <c r="I3" s="39"/>
      <c r="J3" s="39"/>
      <c r="K3" s="39"/>
      <c r="L3" s="48"/>
      <c r="M3" s="48"/>
      <c r="N3" s="48"/>
      <c r="O3" s="11"/>
      <c r="P3" s="35"/>
      <c r="Q3" s="36"/>
      <c r="R3" s="36"/>
      <c r="S3" s="36"/>
      <c r="T3" s="36"/>
      <c r="U3" s="36"/>
      <c r="V3" s="37"/>
    </row>
    <row r="4" spans="1:24" s="9" customFormat="1" ht="21.75" customHeight="1" thickTop="1" thickBot="1" x14ac:dyDescent="0.25">
      <c r="A4" s="39" t="s">
        <v>431</v>
      </c>
      <c r="B4" s="39"/>
      <c r="C4" s="38"/>
      <c r="D4" s="38"/>
      <c r="E4" s="38"/>
      <c r="F4" s="38"/>
      <c r="G4" s="38"/>
      <c r="H4" s="39" t="s">
        <v>5</v>
      </c>
      <c r="I4" s="39"/>
      <c r="J4" s="39"/>
      <c r="K4" s="49" t="s">
        <v>435</v>
      </c>
      <c r="L4" s="49"/>
      <c r="M4" s="49"/>
      <c r="N4" s="49"/>
      <c r="O4" s="6"/>
      <c r="P4" s="43" t="s">
        <v>441</v>
      </c>
      <c r="Q4" s="44"/>
      <c r="R4" s="44"/>
      <c r="S4" s="44"/>
      <c r="T4" s="44"/>
      <c r="U4" s="44"/>
      <c r="V4" s="44"/>
    </row>
    <row r="5" spans="1:24" ht="14.25" thickTop="1" thickBot="1" x14ac:dyDescent="0.25">
      <c r="A5" s="12" t="s">
        <v>436</v>
      </c>
      <c r="B5" s="12" t="s">
        <v>0</v>
      </c>
      <c r="C5" s="12" t="s">
        <v>421</v>
      </c>
      <c r="D5" s="12" t="s">
        <v>422</v>
      </c>
      <c r="E5" s="12" t="s">
        <v>4</v>
      </c>
      <c r="F5" s="12" t="s">
        <v>1</v>
      </c>
      <c r="G5" s="12" t="s">
        <v>3</v>
      </c>
      <c r="H5" s="12" t="s">
        <v>423</v>
      </c>
      <c r="I5" s="12" t="s">
        <v>2</v>
      </c>
      <c r="J5" s="12" t="s">
        <v>432</v>
      </c>
      <c r="K5" s="12" t="s">
        <v>433</v>
      </c>
      <c r="L5" s="12" t="s">
        <v>434</v>
      </c>
      <c r="M5" s="12" t="s">
        <v>424</v>
      </c>
      <c r="N5" s="13" t="s">
        <v>6</v>
      </c>
      <c r="P5" s="44"/>
      <c r="Q5" s="44"/>
      <c r="R5" s="44"/>
      <c r="S5" s="44"/>
      <c r="T5" s="44"/>
      <c r="U5" s="44"/>
      <c r="V5" s="44"/>
      <c r="W5" s="10"/>
      <c r="X5" s="10"/>
    </row>
    <row r="6" spans="1:24" ht="13.5" thickTop="1" x14ac:dyDescent="0.2">
      <c r="A6" s="14"/>
      <c r="B6" s="15"/>
      <c r="C6" s="16"/>
      <c r="D6" s="26" t="str">
        <f ca="1">IF((YEAR(TODAY())-YEAR($H6))&lt;21,"JNR","-")</f>
        <v>-</v>
      </c>
      <c r="E6" s="14"/>
      <c r="F6" s="17"/>
      <c r="G6" s="17"/>
      <c r="H6" s="27"/>
      <c r="I6" s="18"/>
      <c r="J6" s="14"/>
      <c r="K6" s="5"/>
      <c r="L6" s="5"/>
      <c r="M6" s="5"/>
      <c r="N6" s="28">
        <f t="shared" ref="N6:N55" si="0">MAX(J6:M6)</f>
        <v>0</v>
      </c>
      <c r="O6" s="19"/>
      <c r="U6" s="10"/>
      <c r="V6" s="10"/>
      <c r="W6" s="10"/>
      <c r="X6" s="10"/>
    </row>
    <row r="7" spans="1:24" x14ac:dyDescent="0.2">
      <c r="A7" s="14"/>
      <c r="B7" s="15"/>
      <c r="C7" s="16"/>
      <c r="D7" s="26" t="str">
        <f t="shared" ref="D7:D55" ca="1" si="1">IF((YEAR(TODAY())-YEAR($H7))&lt;21,"JNR","-")</f>
        <v>-</v>
      </c>
      <c r="E7" s="14"/>
      <c r="F7" s="17"/>
      <c r="G7" s="17"/>
      <c r="H7" s="17"/>
      <c r="I7" s="18"/>
      <c r="J7" s="14"/>
      <c r="K7" s="5"/>
      <c r="L7" s="5"/>
      <c r="M7" s="5"/>
      <c r="N7" s="28">
        <f t="shared" si="0"/>
        <v>0</v>
      </c>
      <c r="O7" s="19"/>
      <c r="U7" s="10"/>
      <c r="V7" s="10"/>
      <c r="W7" s="10"/>
      <c r="X7" s="10"/>
    </row>
    <row r="8" spans="1:24" ht="15" x14ac:dyDescent="0.25">
      <c r="A8" s="14"/>
      <c r="B8" s="15"/>
      <c r="C8" s="16"/>
      <c r="D8" s="26" t="str">
        <f t="shared" ca="1" si="1"/>
        <v>-</v>
      </c>
      <c r="E8" s="14"/>
      <c r="F8" s="17"/>
      <c r="G8" s="18"/>
      <c r="H8" s="17"/>
      <c r="I8" s="18"/>
      <c r="J8" s="14"/>
      <c r="K8" s="5"/>
      <c r="L8" s="5"/>
      <c r="M8" s="5"/>
      <c r="N8" s="28">
        <f t="shared" si="0"/>
        <v>0</v>
      </c>
      <c r="O8" s="19"/>
      <c r="P8" s="29" t="s">
        <v>442</v>
      </c>
      <c r="Q8" s="31" t="s">
        <v>443</v>
      </c>
      <c r="R8" s="31"/>
      <c r="S8" s="31"/>
      <c r="T8" s="31"/>
      <c r="U8" s="31"/>
      <c r="V8" s="31"/>
      <c r="W8" s="10"/>
      <c r="X8" s="10"/>
    </row>
    <row r="9" spans="1:24" x14ac:dyDescent="0.2">
      <c r="A9" s="14"/>
      <c r="B9" s="15"/>
      <c r="C9" s="16"/>
      <c r="D9" s="26" t="str">
        <f t="shared" ca="1" si="1"/>
        <v>-</v>
      </c>
      <c r="E9" s="14"/>
      <c r="F9" s="17"/>
      <c r="G9" s="18"/>
      <c r="H9" s="17"/>
      <c r="I9" s="18"/>
      <c r="J9" s="14"/>
      <c r="K9" s="5"/>
      <c r="L9" s="5"/>
      <c r="M9" s="5"/>
      <c r="N9" s="28">
        <f t="shared" si="0"/>
        <v>0</v>
      </c>
      <c r="O9" s="19"/>
      <c r="P9"/>
      <c r="Q9" s="40" t="s">
        <v>444</v>
      </c>
      <c r="R9" s="40"/>
      <c r="S9" s="40"/>
      <c r="T9" s="40"/>
      <c r="U9" s="40"/>
      <c r="V9" s="40"/>
      <c r="W9" s="10"/>
      <c r="X9" s="10"/>
    </row>
    <row r="10" spans="1:24" ht="15" x14ac:dyDescent="0.25">
      <c r="A10" s="14"/>
      <c r="B10" s="15"/>
      <c r="C10" s="16"/>
      <c r="D10" s="26" t="str">
        <f t="shared" ca="1" si="1"/>
        <v>-</v>
      </c>
      <c r="E10" s="14"/>
      <c r="F10" s="17"/>
      <c r="G10" s="18"/>
      <c r="H10" s="17"/>
      <c r="I10" s="18"/>
      <c r="J10" s="14"/>
      <c r="K10" s="5"/>
      <c r="L10" s="5"/>
      <c r="M10" s="5"/>
      <c r="N10" s="28">
        <f t="shared" si="0"/>
        <v>0</v>
      </c>
      <c r="O10" s="19"/>
      <c r="P10" s="30" t="s">
        <v>445</v>
      </c>
      <c r="Q10" s="31" t="s">
        <v>446</v>
      </c>
      <c r="R10" s="31"/>
      <c r="S10" s="31"/>
      <c r="T10" s="31"/>
      <c r="U10" s="31"/>
      <c r="V10" s="31"/>
      <c r="W10" s="10"/>
      <c r="X10" s="10"/>
    </row>
    <row r="11" spans="1:24" ht="15" x14ac:dyDescent="0.25">
      <c r="A11" s="14"/>
      <c r="B11" s="15"/>
      <c r="C11" s="16"/>
      <c r="D11" s="26" t="str">
        <f t="shared" ca="1" si="1"/>
        <v>-</v>
      </c>
      <c r="E11" s="14"/>
      <c r="F11" s="17"/>
      <c r="G11" s="18"/>
      <c r="H11" s="17"/>
      <c r="I11" s="18"/>
      <c r="J11" s="14"/>
      <c r="K11" s="5"/>
      <c r="L11" s="5"/>
      <c r="M11" s="5"/>
      <c r="N11" s="28">
        <f t="shared" si="0"/>
        <v>0</v>
      </c>
      <c r="O11" s="19"/>
      <c r="P11" s="30" t="s">
        <v>447</v>
      </c>
      <c r="Q11" s="31" t="s">
        <v>448</v>
      </c>
      <c r="R11" s="31"/>
      <c r="S11" s="31"/>
      <c r="T11" s="31"/>
      <c r="U11" s="31"/>
      <c r="V11" s="31"/>
      <c r="W11" s="10"/>
      <c r="X11" s="10"/>
    </row>
    <row r="12" spans="1:24" x14ac:dyDescent="0.2">
      <c r="A12" s="14"/>
      <c r="B12" s="15"/>
      <c r="C12" s="16"/>
      <c r="D12" s="26" t="str">
        <f t="shared" ca="1" si="1"/>
        <v>-</v>
      </c>
      <c r="E12" s="14"/>
      <c r="F12" s="17"/>
      <c r="G12" s="18"/>
      <c r="H12" s="17"/>
      <c r="I12" s="18"/>
      <c r="J12" s="14"/>
      <c r="K12" s="5"/>
      <c r="L12" s="5"/>
      <c r="M12" s="5"/>
      <c r="N12" s="28">
        <f t="shared" si="0"/>
        <v>0</v>
      </c>
      <c r="O12" s="19"/>
      <c r="U12" s="10"/>
      <c r="V12" s="10"/>
      <c r="W12" s="10"/>
      <c r="X12" s="10"/>
    </row>
    <row r="13" spans="1:24" x14ac:dyDescent="0.2">
      <c r="A13" s="14"/>
      <c r="B13" s="15"/>
      <c r="C13" s="16"/>
      <c r="D13" s="26" t="str">
        <f t="shared" ca="1" si="1"/>
        <v>-</v>
      </c>
      <c r="E13" s="14"/>
      <c r="F13" s="17"/>
      <c r="G13" s="18"/>
      <c r="H13" s="17"/>
      <c r="I13" s="18"/>
      <c r="J13" s="14"/>
      <c r="K13" s="5"/>
      <c r="L13" s="5"/>
      <c r="M13" s="5"/>
      <c r="N13" s="28">
        <f t="shared" si="0"/>
        <v>0</v>
      </c>
      <c r="O13" s="19"/>
      <c r="U13" s="10"/>
      <c r="V13" s="10"/>
      <c r="W13" s="10"/>
      <c r="X13" s="10"/>
    </row>
    <row r="14" spans="1:24" x14ac:dyDescent="0.2">
      <c r="A14" s="14"/>
      <c r="B14" s="15"/>
      <c r="C14" s="16"/>
      <c r="D14" s="26" t="str">
        <f t="shared" ca="1" si="1"/>
        <v>-</v>
      </c>
      <c r="E14" s="14"/>
      <c r="F14" s="17"/>
      <c r="G14" s="18"/>
      <c r="H14" s="17"/>
      <c r="I14" s="18"/>
      <c r="J14" s="14"/>
      <c r="K14" s="5"/>
      <c r="L14" s="5"/>
      <c r="M14" s="5"/>
      <c r="N14" s="28">
        <f t="shared" si="0"/>
        <v>0</v>
      </c>
      <c r="O14" s="19"/>
      <c r="U14" s="10"/>
      <c r="V14" s="10"/>
      <c r="W14" s="10"/>
      <c r="X14" s="10"/>
    </row>
    <row r="15" spans="1:24" ht="14.25" x14ac:dyDescent="0.2">
      <c r="A15" s="14"/>
      <c r="B15" s="20"/>
      <c r="C15" s="17"/>
      <c r="D15" s="26" t="str">
        <f t="shared" ca="1" si="1"/>
        <v>-</v>
      </c>
      <c r="E15" s="21"/>
      <c r="F15" s="17"/>
      <c r="G15" s="22"/>
      <c r="H15" s="17"/>
      <c r="I15" s="22"/>
      <c r="J15" s="14"/>
      <c r="K15" s="5"/>
      <c r="L15" s="5"/>
      <c r="M15" s="5"/>
      <c r="N15" s="28">
        <f t="shared" si="0"/>
        <v>0</v>
      </c>
      <c r="O15" s="19"/>
    </row>
    <row r="16" spans="1:24" ht="14.25" x14ac:dyDescent="0.2">
      <c r="A16" s="14"/>
      <c r="B16" s="20"/>
      <c r="C16" s="17"/>
      <c r="D16" s="26" t="str">
        <f t="shared" ca="1" si="1"/>
        <v>-</v>
      </c>
      <c r="E16" s="21"/>
      <c r="F16" s="17"/>
      <c r="G16" s="22"/>
      <c r="H16" s="17"/>
      <c r="I16" s="22"/>
      <c r="J16" s="14"/>
      <c r="K16" s="5"/>
      <c r="L16" s="5"/>
      <c r="M16" s="5"/>
      <c r="N16" s="28">
        <f t="shared" si="0"/>
        <v>0</v>
      </c>
      <c r="O16" s="19"/>
    </row>
    <row r="17" spans="1:15" ht="14.25" x14ac:dyDescent="0.2">
      <c r="A17" s="14"/>
      <c r="B17" s="20"/>
      <c r="C17" s="17"/>
      <c r="D17" s="26" t="str">
        <f t="shared" ca="1" si="1"/>
        <v>-</v>
      </c>
      <c r="E17" s="21"/>
      <c r="F17" s="17"/>
      <c r="G17" s="22"/>
      <c r="H17" s="17"/>
      <c r="I17" s="22"/>
      <c r="J17" s="14"/>
      <c r="K17" s="5"/>
      <c r="L17" s="5"/>
      <c r="M17" s="5"/>
      <c r="N17" s="28">
        <f t="shared" si="0"/>
        <v>0</v>
      </c>
      <c r="O17" s="19"/>
    </row>
    <row r="18" spans="1:15" ht="14.25" x14ac:dyDescent="0.2">
      <c r="A18" s="14"/>
      <c r="B18" s="20"/>
      <c r="C18" s="17"/>
      <c r="D18" s="26" t="str">
        <f t="shared" ca="1" si="1"/>
        <v>-</v>
      </c>
      <c r="E18" s="21"/>
      <c r="F18" s="17"/>
      <c r="G18" s="22"/>
      <c r="H18" s="17"/>
      <c r="I18" s="22"/>
      <c r="J18" s="14"/>
      <c r="K18" s="5"/>
      <c r="L18" s="5"/>
      <c r="M18" s="5"/>
      <c r="N18" s="28">
        <f t="shared" si="0"/>
        <v>0</v>
      </c>
      <c r="O18" s="19"/>
    </row>
    <row r="19" spans="1:15" ht="14.25" x14ac:dyDescent="0.2">
      <c r="A19" s="14"/>
      <c r="B19" s="20"/>
      <c r="C19" s="17"/>
      <c r="D19" s="26" t="str">
        <f t="shared" ca="1" si="1"/>
        <v>-</v>
      </c>
      <c r="E19" s="21"/>
      <c r="F19" s="17"/>
      <c r="G19" s="22"/>
      <c r="H19" s="17"/>
      <c r="I19" s="22"/>
      <c r="J19" s="14"/>
      <c r="K19" s="5"/>
      <c r="L19" s="5"/>
      <c r="M19" s="5"/>
      <c r="N19" s="28">
        <f t="shared" si="0"/>
        <v>0</v>
      </c>
      <c r="O19" s="19"/>
    </row>
    <row r="20" spans="1:15" x14ac:dyDescent="0.2">
      <c r="A20" s="14"/>
      <c r="B20" s="17"/>
      <c r="C20" s="17"/>
      <c r="D20" s="26" t="str">
        <f t="shared" ca="1" si="1"/>
        <v>-</v>
      </c>
      <c r="E20" s="17"/>
      <c r="F20" s="17"/>
      <c r="G20" s="17"/>
      <c r="H20" s="17"/>
      <c r="I20" s="17"/>
      <c r="J20" s="17"/>
      <c r="K20" s="25"/>
      <c r="L20" s="25"/>
      <c r="M20" s="25"/>
      <c r="N20" s="28">
        <f t="shared" si="0"/>
        <v>0</v>
      </c>
      <c r="O20" s="19"/>
    </row>
    <row r="21" spans="1:15" x14ac:dyDescent="0.2">
      <c r="A21" s="14"/>
      <c r="B21" s="17"/>
      <c r="C21" s="17"/>
      <c r="D21" s="26" t="str">
        <f t="shared" ca="1" si="1"/>
        <v>-</v>
      </c>
      <c r="E21" s="17"/>
      <c r="F21" s="17"/>
      <c r="G21" s="17"/>
      <c r="H21" s="17"/>
      <c r="I21" s="17"/>
      <c r="J21" s="17"/>
      <c r="K21" s="25"/>
      <c r="L21" s="25"/>
      <c r="M21" s="25"/>
      <c r="N21" s="28">
        <f t="shared" si="0"/>
        <v>0</v>
      </c>
      <c r="O21" s="19"/>
    </row>
    <row r="22" spans="1:15" x14ac:dyDescent="0.2">
      <c r="A22" s="14"/>
      <c r="B22" s="17"/>
      <c r="C22" s="17"/>
      <c r="D22" s="26" t="str">
        <f t="shared" ca="1" si="1"/>
        <v>-</v>
      </c>
      <c r="E22" s="17"/>
      <c r="F22" s="17"/>
      <c r="G22" s="17"/>
      <c r="H22" s="17"/>
      <c r="I22" s="17"/>
      <c r="J22" s="17"/>
      <c r="K22" s="25"/>
      <c r="L22" s="25"/>
      <c r="M22" s="25"/>
      <c r="N22" s="28">
        <f t="shared" si="0"/>
        <v>0</v>
      </c>
      <c r="O22" s="19"/>
    </row>
    <row r="23" spans="1:15" x14ac:dyDescent="0.2">
      <c r="A23" s="14"/>
      <c r="B23" s="17"/>
      <c r="C23" s="17"/>
      <c r="D23" s="26" t="str">
        <f t="shared" ca="1" si="1"/>
        <v>-</v>
      </c>
      <c r="E23" s="17"/>
      <c r="F23" s="17"/>
      <c r="G23" s="17"/>
      <c r="H23" s="17"/>
      <c r="I23" s="17"/>
      <c r="J23" s="17"/>
      <c r="K23" s="25"/>
      <c r="L23" s="25"/>
      <c r="M23" s="25"/>
      <c r="N23" s="28">
        <f t="shared" si="0"/>
        <v>0</v>
      </c>
      <c r="O23" s="19"/>
    </row>
    <row r="24" spans="1:15" x14ac:dyDescent="0.2">
      <c r="A24" s="14"/>
      <c r="B24" s="17"/>
      <c r="C24" s="17"/>
      <c r="D24" s="26" t="str">
        <f t="shared" ca="1" si="1"/>
        <v>-</v>
      </c>
      <c r="E24" s="17"/>
      <c r="F24" s="17"/>
      <c r="G24" s="17"/>
      <c r="H24" s="17"/>
      <c r="I24" s="17"/>
      <c r="J24" s="17"/>
      <c r="K24" s="25"/>
      <c r="L24" s="25"/>
      <c r="M24" s="25"/>
      <c r="N24" s="28">
        <f t="shared" si="0"/>
        <v>0</v>
      </c>
      <c r="O24" s="19"/>
    </row>
    <row r="25" spans="1:15" x14ac:dyDescent="0.2">
      <c r="A25" s="14"/>
      <c r="B25" s="17"/>
      <c r="C25" s="17"/>
      <c r="D25" s="26" t="str">
        <f t="shared" ca="1" si="1"/>
        <v>-</v>
      </c>
      <c r="E25" s="17"/>
      <c r="F25" s="17"/>
      <c r="G25" s="17"/>
      <c r="H25" s="17"/>
      <c r="I25" s="17"/>
      <c r="J25" s="17"/>
      <c r="K25" s="25"/>
      <c r="L25" s="25"/>
      <c r="M25" s="25"/>
      <c r="N25" s="28">
        <f t="shared" si="0"/>
        <v>0</v>
      </c>
      <c r="O25" s="19"/>
    </row>
    <row r="26" spans="1:15" x14ac:dyDescent="0.2">
      <c r="A26" s="14"/>
      <c r="B26" s="17"/>
      <c r="C26" s="17"/>
      <c r="D26" s="26" t="str">
        <f t="shared" ca="1" si="1"/>
        <v>-</v>
      </c>
      <c r="E26" s="17"/>
      <c r="F26" s="17"/>
      <c r="G26" s="17"/>
      <c r="H26" s="17"/>
      <c r="I26" s="17"/>
      <c r="J26" s="17"/>
      <c r="K26" s="25"/>
      <c r="L26" s="25"/>
      <c r="M26" s="25"/>
      <c r="N26" s="28">
        <f t="shared" si="0"/>
        <v>0</v>
      </c>
      <c r="O26" s="19"/>
    </row>
    <row r="27" spans="1:15" x14ac:dyDescent="0.2">
      <c r="A27" s="14"/>
      <c r="B27" s="17"/>
      <c r="C27" s="17"/>
      <c r="D27" s="26" t="str">
        <f t="shared" ca="1" si="1"/>
        <v>-</v>
      </c>
      <c r="E27" s="17"/>
      <c r="F27" s="17"/>
      <c r="G27" s="17"/>
      <c r="H27" s="17"/>
      <c r="I27" s="17"/>
      <c r="J27" s="17"/>
      <c r="K27" s="25"/>
      <c r="L27" s="25"/>
      <c r="M27" s="25"/>
      <c r="N27" s="28">
        <f t="shared" si="0"/>
        <v>0</v>
      </c>
      <c r="O27" s="19"/>
    </row>
    <row r="28" spans="1:15" x14ac:dyDescent="0.2">
      <c r="A28" s="14"/>
      <c r="B28" s="17"/>
      <c r="C28" s="17"/>
      <c r="D28" s="26" t="str">
        <f t="shared" ca="1" si="1"/>
        <v>-</v>
      </c>
      <c r="E28" s="17"/>
      <c r="F28" s="17"/>
      <c r="G28" s="17"/>
      <c r="H28" s="17"/>
      <c r="I28" s="17"/>
      <c r="J28" s="17"/>
      <c r="K28" s="25"/>
      <c r="L28" s="25"/>
      <c r="M28" s="25"/>
      <c r="N28" s="28">
        <f t="shared" si="0"/>
        <v>0</v>
      </c>
      <c r="O28" s="19"/>
    </row>
    <row r="29" spans="1:15" x14ac:dyDescent="0.2">
      <c r="A29" s="14"/>
      <c r="B29" s="17"/>
      <c r="C29" s="17"/>
      <c r="D29" s="26" t="str">
        <f t="shared" ca="1" si="1"/>
        <v>-</v>
      </c>
      <c r="E29" s="17"/>
      <c r="F29" s="23"/>
      <c r="G29" s="17"/>
      <c r="H29" s="17"/>
      <c r="I29" s="17"/>
      <c r="J29" s="17"/>
      <c r="K29" s="25"/>
      <c r="L29" s="25"/>
      <c r="M29" s="25"/>
      <c r="N29" s="28">
        <f t="shared" si="0"/>
        <v>0</v>
      </c>
      <c r="O29" s="19"/>
    </row>
    <row r="30" spans="1:15" x14ac:dyDescent="0.2">
      <c r="A30" s="14"/>
      <c r="B30" s="17"/>
      <c r="C30" s="17"/>
      <c r="D30" s="26" t="str">
        <f t="shared" ca="1" si="1"/>
        <v>-</v>
      </c>
      <c r="E30" s="17"/>
      <c r="F30" s="23"/>
      <c r="G30" s="17"/>
      <c r="H30" s="17"/>
      <c r="I30" s="17"/>
      <c r="J30" s="17"/>
      <c r="K30" s="25"/>
      <c r="L30" s="25"/>
      <c r="M30" s="25"/>
      <c r="N30" s="28">
        <f t="shared" si="0"/>
        <v>0</v>
      </c>
      <c r="O30" s="19"/>
    </row>
    <row r="31" spans="1:15" x14ac:dyDescent="0.2">
      <c r="A31" s="14"/>
      <c r="B31" s="17"/>
      <c r="C31" s="17"/>
      <c r="D31" s="26" t="str">
        <f t="shared" ca="1" si="1"/>
        <v>-</v>
      </c>
      <c r="E31" s="17"/>
      <c r="F31" s="23"/>
      <c r="G31" s="17"/>
      <c r="H31" s="17"/>
      <c r="I31" s="17"/>
      <c r="J31" s="17"/>
      <c r="K31" s="25"/>
      <c r="L31" s="25"/>
      <c r="M31" s="25"/>
      <c r="N31" s="28">
        <f t="shared" si="0"/>
        <v>0</v>
      </c>
      <c r="O31" s="19"/>
    </row>
    <row r="32" spans="1:15" x14ac:dyDescent="0.2">
      <c r="A32" s="14"/>
      <c r="B32" s="17"/>
      <c r="C32" s="17"/>
      <c r="D32" s="26" t="str">
        <f t="shared" ca="1" si="1"/>
        <v>-</v>
      </c>
      <c r="E32" s="17"/>
      <c r="F32" s="23"/>
      <c r="G32" s="17"/>
      <c r="H32" s="17"/>
      <c r="I32" s="17"/>
      <c r="J32" s="17"/>
      <c r="K32" s="25"/>
      <c r="L32" s="25"/>
      <c r="M32" s="25"/>
      <c r="N32" s="28">
        <f t="shared" si="0"/>
        <v>0</v>
      </c>
      <c r="O32" s="19"/>
    </row>
    <row r="33" spans="1:15" x14ac:dyDescent="0.2">
      <c r="A33" s="14"/>
      <c r="B33" s="17"/>
      <c r="C33" s="17"/>
      <c r="D33" s="26" t="str">
        <f t="shared" ca="1" si="1"/>
        <v>-</v>
      </c>
      <c r="E33" s="17"/>
      <c r="F33" s="23"/>
      <c r="G33" s="17"/>
      <c r="H33" s="17"/>
      <c r="I33" s="17"/>
      <c r="J33" s="17"/>
      <c r="K33" s="25"/>
      <c r="L33" s="25"/>
      <c r="M33" s="25"/>
      <c r="N33" s="28">
        <f t="shared" si="0"/>
        <v>0</v>
      </c>
      <c r="O33" s="19"/>
    </row>
    <row r="34" spans="1:15" x14ac:dyDescent="0.2">
      <c r="A34" s="14"/>
      <c r="B34" s="17"/>
      <c r="C34" s="17"/>
      <c r="D34" s="26" t="str">
        <f t="shared" ca="1" si="1"/>
        <v>-</v>
      </c>
      <c r="E34" s="17"/>
      <c r="F34" s="23"/>
      <c r="G34" s="17"/>
      <c r="H34" s="17"/>
      <c r="I34" s="17"/>
      <c r="J34" s="17"/>
      <c r="K34" s="25"/>
      <c r="L34" s="25"/>
      <c r="M34" s="25"/>
      <c r="N34" s="28">
        <f t="shared" si="0"/>
        <v>0</v>
      </c>
      <c r="O34" s="19"/>
    </row>
    <row r="35" spans="1:15" x14ac:dyDescent="0.2">
      <c r="A35" s="14"/>
      <c r="B35" s="17"/>
      <c r="C35" s="17"/>
      <c r="D35" s="26" t="str">
        <f t="shared" ca="1" si="1"/>
        <v>-</v>
      </c>
      <c r="E35" s="17"/>
      <c r="F35" s="23"/>
      <c r="G35" s="17"/>
      <c r="H35" s="17"/>
      <c r="I35" s="17"/>
      <c r="J35" s="17"/>
      <c r="K35" s="25"/>
      <c r="L35" s="25"/>
      <c r="M35" s="25"/>
      <c r="N35" s="28">
        <f t="shared" si="0"/>
        <v>0</v>
      </c>
      <c r="O35" s="19"/>
    </row>
    <row r="36" spans="1:15" x14ac:dyDescent="0.2">
      <c r="A36" s="14"/>
      <c r="B36" s="17"/>
      <c r="C36" s="17"/>
      <c r="D36" s="26" t="str">
        <f t="shared" ca="1" si="1"/>
        <v>-</v>
      </c>
      <c r="E36" s="17"/>
      <c r="F36" s="23"/>
      <c r="G36" s="17"/>
      <c r="H36" s="17"/>
      <c r="I36" s="17"/>
      <c r="J36" s="17"/>
      <c r="K36" s="25"/>
      <c r="L36" s="25"/>
      <c r="M36" s="25"/>
      <c r="N36" s="28">
        <f t="shared" si="0"/>
        <v>0</v>
      </c>
      <c r="O36" s="19"/>
    </row>
    <row r="37" spans="1:15" x14ac:dyDescent="0.2">
      <c r="A37" s="14"/>
      <c r="B37" s="17"/>
      <c r="C37" s="17"/>
      <c r="D37" s="26" t="str">
        <f t="shared" ca="1" si="1"/>
        <v>-</v>
      </c>
      <c r="E37" s="17"/>
      <c r="F37" s="23"/>
      <c r="G37" s="17"/>
      <c r="H37" s="17"/>
      <c r="I37" s="17"/>
      <c r="J37" s="17"/>
      <c r="K37" s="25"/>
      <c r="L37" s="25"/>
      <c r="M37" s="25"/>
      <c r="N37" s="28">
        <f t="shared" si="0"/>
        <v>0</v>
      </c>
      <c r="O37" s="19"/>
    </row>
    <row r="38" spans="1:15" x14ac:dyDescent="0.2">
      <c r="A38" s="14"/>
      <c r="B38" s="17"/>
      <c r="C38" s="17"/>
      <c r="D38" s="26" t="str">
        <f t="shared" ca="1" si="1"/>
        <v>-</v>
      </c>
      <c r="E38" s="17"/>
      <c r="F38" s="23"/>
      <c r="G38" s="17"/>
      <c r="H38" s="17"/>
      <c r="I38" s="17"/>
      <c r="J38" s="17"/>
      <c r="K38" s="25"/>
      <c r="L38" s="25"/>
      <c r="M38" s="25"/>
      <c r="N38" s="28">
        <f t="shared" si="0"/>
        <v>0</v>
      </c>
      <c r="O38" s="19"/>
    </row>
    <row r="39" spans="1:15" x14ac:dyDescent="0.2">
      <c r="A39" s="14"/>
      <c r="B39" s="17"/>
      <c r="C39" s="17"/>
      <c r="D39" s="26" t="str">
        <f t="shared" ca="1" si="1"/>
        <v>-</v>
      </c>
      <c r="E39" s="17"/>
      <c r="F39" s="23"/>
      <c r="G39" s="17"/>
      <c r="H39" s="17"/>
      <c r="I39" s="17"/>
      <c r="J39" s="17"/>
      <c r="K39" s="25"/>
      <c r="L39" s="25"/>
      <c r="M39" s="25"/>
      <c r="N39" s="28">
        <f t="shared" si="0"/>
        <v>0</v>
      </c>
      <c r="O39" s="19"/>
    </row>
    <row r="40" spans="1:15" x14ac:dyDescent="0.2">
      <c r="A40" s="14"/>
      <c r="B40" s="17"/>
      <c r="C40" s="17"/>
      <c r="D40" s="26" t="str">
        <f t="shared" ca="1" si="1"/>
        <v>-</v>
      </c>
      <c r="E40" s="17"/>
      <c r="F40" s="23"/>
      <c r="G40" s="17"/>
      <c r="H40" s="17"/>
      <c r="I40" s="17"/>
      <c r="J40" s="17"/>
      <c r="K40" s="25"/>
      <c r="L40" s="25"/>
      <c r="M40" s="25"/>
      <c r="N40" s="28">
        <f t="shared" si="0"/>
        <v>0</v>
      </c>
      <c r="O40" s="19"/>
    </row>
    <row r="41" spans="1:15" x14ac:dyDescent="0.2">
      <c r="A41" s="14"/>
      <c r="B41" s="17"/>
      <c r="C41" s="17"/>
      <c r="D41" s="26" t="str">
        <f t="shared" ca="1" si="1"/>
        <v>-</v>
      </c>
      <c r="E41" s="17"/>
      <c r="F41" s="23"/>
      <c r="G41" s="17"/>
      <c r="H41" s="17"/>
      <c r="I41" s="17"/>
      <c r="J41" s="17"/>
      <c r="K41" s="25"/>
      <c r="L41" s="25"/>
      <c r="M41" s="25"/>
      <c r="N41" s="28">
        <f t="shared" si="0"/>
        <v>0</v>
      </c>
      <c r="O41" s="19"/>
    </row>
    <row r="42" spans="1:15" x14ac:dyDescent="0.2">
      <c r="A42" s="14"/>
      <c r="B42" s="17"/>
      <c r="C42" s="17"/>
      <c r="D42" s="26" t="str">
        <f t="shared" ca="1" si="1"/>
        <v>-</v>
      </c>
      <c r="E42" s="17"/>
      <c r="F42" s="23"/>
      <c r="G42" s="17"/>
      <c r="H42" s="17"/>
      <c r="I42" s="17"/>
      <c r="J42" s="17"/>
      <c r="K42" s="25"/>
      <c r="L42" s="25"/>
      <c r="M42" s="25"/>
      <c r="N42" s="28">
        <f t="shared" si="0"/>
        <v>0</v>
      </c>
      <c r="O42" s="19"/>
    </row>
    <row r="43" spans="1:15" x14ac:dyDescent="0.2">
      <c r="A43" s="14"/>
      <c r="B43" s="17"/>
      <c r="C43" s="17"/>
      <c r="D43" s="26" t="str">
        <f t="shared" ca="1" si="1"/>
        <v>-</v>
      </c>
      <c r="E43" s="17"/>
      <c r="F43" s="23"/>
      <c r="G43" s="17"/>
      <c r="H43" s="17"/>
      <c r="I43" s="17"/>
      <c r="J43" s="17"/>
      <c r="K43" s="25"/>
      <c r="L43" s="25"/>
      <c r="M43" s="25"/>
      <c r="N43" s="28">
        <f t="shared" si="0"/>
        <v>0</v>
      </c>
      <c r="O43" s="19"/>
    </row>
    <row r="44" spans="1:15" x14ac:dyDescent="0.2">
      <c r="A44" s="14"/>
      <c r="B44" s="17"/>
      <c r="C44" s="17"/>
      <c r="D44" s="26" t="str">
        <f t="shared" ca="1" si="1"/>
        <v>-</v>
      </c>
      <c r="E44" s="17"/>
      <c r="F44" s="23"/>
      <c r="G44" s="17"/>
      <c r="H44" s="17"/>
      <c r="I44" s="17"/>
      <c r="J44" s="17"/>
      <c r="K44" s="25"/>
      <c r="L44" s="25"/>
      <c r="M44" s="25"/>
      <c r="N44" s="28">
        <f t="shared" si="0"/>
        <v>0</v>
      </c>
      <c r="O44" s="19"/>
    </row>
    <row r="45" spans="1:15" x14ac:dyDescent="0.2">
      <c r="A45" s="14"/>
      <c r="B45" s="17"/>
      <c r="C45" s="17"/>
      <c r="D45" s="26" t="str">
        <f t="shared" ca="1" si="1"/>
        <v>-</v>
      </c>
      <c r="E45" s="17"/>
      <c r="F45" s="23"/>
      <c r="G45" s="17"/>
      <c r="H45" s="17"/>
      <c r="I45" s="17"/>
      <c r="J45" s="17"/>
      <c r="K45" s="25"/>
      <c r="L45" s="25"/>
      <c r="M45" s="25"/>
      <c r="N45" s="28">
        <f t="shared" si="0"/>
        <v>0</v>
      </c>
      <c r="O45" s="19"/>
    </row>
    <row r="46" spans="1:15" x14ac:dyDescent="0.2">
      <c r="A46" s="14"/>
      <c r="B46" s="17"/>
      <c r="C46" s="17"/>
      <c r="D46" s="26" t="str">
        <f t="shared" ca="1" si="1"/>
        <v>-</v>
      </c>
      <c r="E46" s="17"/>
      <c r="F46" s="23"/>
      <c r="G46" s="17"/>
      <c r="H46" s="17"/>
      <c r="I46" s="17"/>
      <c r="J46" s="17"/>
      <c r="K46" s="25"/>
      <c r="L46" s="25"/>
      <c r="M46" s="25"/>
      <c r="N46" s="28">
        <f t="shared" si="0"/>
        <v>0</v>
      </c>
      <c r="O46" s="19"/>
    </row>
    <row r="47" spans="1:15" x14ac:dyDescent="0.2">
      <c r="A47" s="14"/>
      <c r="B47" s="17"/>
      <c r="C47" s="17"/>
      <c r="D47" s="26" t="str">
        <f t="shared" ca="1" si="1"/>
        <v>-</v>
      </c>
      <c r="E47" s="17"/>
      <c r="F47" s="23"/>
      <c r="G47" s="17"/>
      <c r="H47" s="17"/>
      <c r="I47" s="17"/>
      <c r="J47" s="17"/>
      <c r="K47" s="25"/>
      <c r="L47" s="25"/>
      <c r="M47" s="25"/>
      <c r="N47" s="28">
        <f t="shared" si="0"/>
        <v>0</v>
      </c>
      <c r="O47" s="19"/>
    </row>
    <row r="48" spans="1:15" x14ac:dyDescent="0.2">
      <c r="A48" s="14"/>
      <c r="B48" s="17"/>
      <c r="C48" s="17"/>
      <c r="D48" s="26" t="str">
        <f t="shared" ca="1" si="1"/>
        <v>-</v>
      </c>
      <c r="E48" s="17"/>
      <c r="F48" s="23"/>
      <c r="G48" s="17"/>
      <c r="H48" s="17"/>
      <c r="I48" s="17"/>
      <c r="J48" s="17"/>
      <c r="K48" s="25"/>
      <c r="L48" s="25"/>
      <c r="M48" s="25"/>
      <c r="N48" s="28">
        <f t="shared" si="0"/>
        <v>0</v>
      </c>
      <c r="O48" s="19"/>
    </row>
    <row r="49" spans="1:15" x14ac:dyDescent="0.2">
      <c r="A49" s="14"/>
      <c r="B49" s="17"/>
      <c r="C49" s="17"/>
      <c r="D49" s="26" t="str">
        <f t="shared" ca="1" si="1"/>
        <v>-</v>
      </c>
      <c r="E49" s="17"/>
      <c r="F49" s="23"/>
      <c r="G49" s="17"/>
      <c r="H49" s="17"/>
      <c r="I49" s="17"/>
      <c r="J49" s="17"/>
      <c r="K49" s="25"/>
      <c r="L49" s="25"/>
      <c r="M49" s="25"/>
      <c r="N49" s="28">
        <f t="shared" si="0"/>
        <v>0</v>
      </c>
      <c r="O49" s="19"/>
    </row>
    <row r="50" spans="1:15" x14ac:dyDescent="0.2">
      <c r="A50" s="14"/>
      <c r="B50" s="17"/>
      <c r="C50" s="17"/>
      <c r="D50" s="26" t="str">
        <f t="shared" ca="1" si="1"/>
        <v>-</v>
      </c>
      <c r="E50" s="17"/>
      <c r="F50" s="23"/>
      <c r="G50" s="17"/>
      <c r="H50" s="17"/>
      <c r="I50" s="17"/>
      <c r="J50" s="17"/>
      <c r="K50" s="25"/>
      <c r="L50" s="25"/>
      <c r="M50" s="25"/>
      <c r="N50" s="28">
        <f t="shared" si="0"/>
        <v>0</v>
      </c>
      <c r="O50" s="19"/>
    </row>
    <row r="51" spans="1:15" x14ac:dyDescent="0.2">
      <c r="A51" s="14"/>
      <c r="B51" s="17"/>
      <c r="C51" s="17"/>
      <c r="D51" s="26" t="str">
        <f t="shared" ca="1" si="1"/>
        <v>-</v>
      </c>
      <c r="E51" s="17"/>
      <c r="F51" s="23"/>
      <c r="G51" s="17"/>
      <c r="H51" s="17"/>
      <c r="I51" s="17"/>
      <c r="J51" s="17"/>
      <c r="K51" s="25"/>
      <c r="L51" s="25"/>
      <c r="M51" s="25"/>
      <c r="N51" s="28">
        <f t="shared" si="0"/>
        <v>0</v>
      </c>
      <c r="O51" s="19"/>
    </row>
    <row r="52" spans="1:15" x14ac:dyDescent="0.2">
      <c r="A52" s="14"/>
      <c r="B52" s="17"/>
      <c r="C52" s="17"/>
      <c r="D52" s="26" t="str">
        <f t="shared" ca="1" si="1"/>
        <v>-</v>
      </c>
      <c r="E52" s="17"/>
      <c r="F52" s="23"/>
      <c r="G52" s="17"/>
      <c r="H52" s="17"/>
      <c r="I52" s="17"/>
      <c r="J52" s="17"/>
      <c r="K52" s="25"/>
      <c r="L52" s="25"/>
      <c r="M52" s="25"/>
      <c r="N52" s="28">
        <f t="shared" si="0"/>
        <v>0</v>
      </c>
      <c r="O52" s="19"/>
    </row>
    <row r="53" spans="1:15" x14ac:dyDescent="0.2">
      <c r="A53" s="14"/>
      <c r="B53" s="17"/>
      <c r="C53" s="17"/>
      <c r="D53" s="26" t="str">
        <f t="shared" ca="1" si="1"/>
        <v>-</v>
      </c>
      <c r="E53" s="17"/>
      <c r="F53" s="23"/>
      <c r="G53" s="17"/>
      <c r="H53" s="17"/>
      <c r="I53" s="17"/>
      <c r="J53" s="17"/>
      <c r="K53" s="25"/>
      <c r="L53" s="25"/>
      <c r="M53" s="25"/>
      <c r="N53" s="28">
        <f t="shared" si="0"/>
        <v>0</v>
      </c>
      <c r="O53" s="19"/>
    </row>
    <row r="54" spans="1:15" x14ac:dyDescent="0.2">
      <c r="A54" s="14"/>
      <c r="B54" s="17"/>
      <c r="C54" s="17"/>
      <c r="D54" s="26" t="str">
        <f t="shared" ca="1" si="1"/>
        <v>-</v>
      </c>
      <c r="E54" s="17"/>
      <c r="F54" s="23"/>
      <c r="G54" s="17"/>
      <c r="H54" s="17"/>
      <c r="I54" s="17"/>
      <c r="J54" s="17"/>
      <c r="K54" s="25"/>
      <c r="L54" s="25"/>
      <c r="M54" s="25"/>
      <c r="N54" s="28">
        <f t="shared" si="0"/>
        <v>0</v>
      </c>
      <c r="O54" s="19"/>
    </row>
    <row r="55" spans="1:15" x14ac:dyDescent="0.2">
      <c r="A55" s="14"/>
      <c r="B55" s="17"/>
      <c r="C55" s="17"/>
      <c r="D55" s="26" t="str">
        <f t="shared" ca="1" si="1"/>
        <v>-</v>
      </c>
      <c r="E55" s="17"/>
      <c r="F55" s="23"/>
      <c r="G55" s="17"/>
      <c r="H55" s="17"/>
      <c r="I55" s="17"/>
      <c r="J55" s="17"/>
      <c r="K55" s="25"/>
      <c r="L55" s="25"/>
      <c r="M55" s="25"/>
      <c r="N55" s="28">
        <f t="shared" si="0"/>
        <v>0</v>
      </c>
      <c r="O55" s="19"/>
    </row>
    <row r="56" spans="1:15" x14ac:dyDescent="0.2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</row>
    <row r="57" spans="1:15" x14ac:dyDescent="0.2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</row>
    <row r="58" spans="1:15" x14ac:dyDescent="0.2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</row>
    <row r="59" spans="1:15" x14ac:dyDescent="0.2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</row>
    <row r="60" spans="1:15" x14ac:dyDescent="0.2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</row>
    <row r="61" spans="1:15" x14ac:dyDescent="0.2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</row>
    <row r="62" spans="1:15" x14ac:dyDescent="0.2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</row>
    <row r="63" spans="1:15" x14ac:dyDescent="0.2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</row>
    <row r="64" spans="1:15" x14ac:dyDescent="0.2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</row>
    <row r="65" spans="1:15" x14ac:dyDescent="0.2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</row>
    <row r="66" spans="1:15" x14ac:dyDescent="0.2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</row>
    <row r="67" spans="1:15" x14ac:dyDescent="0.2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</row>
    <row r="68" spans="1:15" x14ac:dyDescent="0.2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</row>
    <row r="69" spans="1:15" x14ac:dyDescent="0.2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</row>
    <row r="70" spans="1:15" x14ac:dyDescent="0.2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</row>
    <row r="71" spans="1:15" x14ac:dyDescent="0.2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</row>
    <row r="72" spans="1:15" x14ac:dyDescent="0.2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</row>
    <row r="73" spans="1:15" x14ac:dyDescent="0.2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</row>
    <row r="74" spans="1:15" x14ac:dyDescent="0.2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</row>
    <row r="75" spans="1:15" x14ac:dyDescent="0.2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</row>
    <row r="76" spans="1:15" x14ac:dyDescent="0.2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</row>
    <row r="77" spans="1:15" x14ac:dyDescent="0.2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</row>
  </sheetData>
  <sheetProtection deleteColumns="0" deleteRows="0" selectLockedCells="1"/>
  <mergeCells count="23">
    <mergeCell ref="C1:E1"/>
    <mergeCell ref="A1:B1"/>
    <mergeCell ref="P4:V5"/>
    <mergeCell ref="C3:G3"/>
    <mergeCell ref="A2:B2"/>
    <mergeCell ref="P1:V1"/>
    <mergeCell ref="H2:K2"/>
    <mergeCell ref="F1:G1"/>
    <mergeCell ref="I1:N1"/>
    <mergeCell ref="H3:K3"/>
    <mergeCell ref="H4:J4"/>
    <mergeCell ref="L2:N2"/>
    <mergeCell ref="L3:N3"/>
    <mergeCell ref="K4:N4"/>
    <mergeCell ref="A4:B4"/>
    <mergeCell ref="Q10:V10"/>
    <mergeCell ref="Q11:V11"/>
    <mergeCell ref="P2:V3"/>
    <mergeCell ref="C4:G4"/>
    <mergeCell ref="A3:B3"/>
    <mergeCell ref="Q8:V8"/>
    <mergeCell ref="Q9:V9"/>
    <mergeCell ref="C2:G2"/>
  </mergeCells>
  <phoneticPr fontId="2" type="noConversion"/>
  <dataValidations count="8">
    <dataValidation type="list" allowBlank="1" showInputMessage="1" showErrorMessage="1" sqref="O2" xr:uid="{00000000-0002-0000-0000-000000000000}">
      <formula1>countryCodes</formula1>
    </dataValidation>
    <dataValidation type="list" errorStyle="warning" allowBlank="1" showInputMessage="1" showErrorMessage="1" errorTitle="Select" error="You did not select the class!" promptTitle="Select class" prompt="Select the class from drop-down list!" sqref="A1:B1" xr:uid="{5DA4CF1C-E290-458C-A4D0-50E4A2D855AD}">
      <formula1>class</formula1>
    </dataValidation>
    <dataValidation type="list" errorStyle="warning" allowBlank="1" showInputMessage="1" showErrorMessage="1" errorTitle="Select" error="You did not select the code!" promptTitle="Select code" prompt="Select the country code by clicking the arrow button!" sqref="L2:N2" xr:uid="{F534C355-3162-44B8-86DB-505E675F9750}">
      <formula1>countryCodes</formula1>
    </dataValidation>
    <dataValidation allowBlank="1" showInputMessage="1" showErrorMessage="1" promptTitle="NEVER DELET OR MODIFY!!!" prompt="The integrated formula works for you :)" sqref="D6:D55" xr:uid="{C83F2028-66C2-4FB3-9AF9-12037D94AA89}"/>
    <dataValidation allowBlank="1" showInputMessage="1" showErrorMessage="1" promptTitle="Date format to be used:" prompt="DD/MM/YYYY" sqref="H6:H55" xr:uid="{0DF5294E-106C-4E11-BC9F-A999C0FE2FA1}"/>
    <dataValidation allowBlank="1" showInputMessage="1" showErrorMessage="1" promptTitle="Do not modify or delete!" prompt="There is a formula counting the best speed!" sqref="N6:N55" xr:uid="{91E66ED5-E2ED-4443-A4D6-DD596D188DD7}"/>
    <dataValidation type="list" allowBlank="1" showInputMessage="1" showErrorMessage="1" promptTitle="Select the NAC" prompt="by clicking the drop-down list." sqref="E6:E55" xr:uid="{1060DD4D-283E-41CB-A4E9-1A60990524AF}">
      <formula1>code</formula1>
    </dataValidation>
    <dataValidation allowBlank="1" showInputMessage="1" showErrorMessage="1" promptTitle="FAI ID is mandatory!" prompt="Enter the FAI ID" sqref="F6:F55" xr:uid="{A318C7C3-9A47-4E5D-9FE2-77C14746359A}"/>
  </dataValidations>
  <hyperlinks>
    <hyperlink ref="K4" r:id="rId1" xr:uid="{00000000-0004-0000-0000-000000000000}"/>
    <hyperlink ref="Q9" r:id="rId2" xr:uid="{08B8BB43-55BE-4114-ADF7-B531D63B9AD3}"/>
  </hyperlinks>
  <printOptions horizontalCentered="1"/>
  <pageMargins left="0.23622047244094491" right="0.23622047244094491" top="0.39370078740157483" bottom="0.74803149606299213" header="0.31496062992125984" footer="0.31496062992125984"/>
  <pageSetup paperSize="9" scale="74" orientation="landscape" r:id="rId3"/>
  <headerFooter alignWithMargins="0"/>
  <drawing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7"/>
  <sheetViews>
    <sheetView workbookViewId="0">
      <selection activeCell="A2" sqref="A2:A207"/>
    </sheetView>
  </sheetViews>
  <sheetFormatPr baseColWidth="10" defaultColWidth="9.140625" defaultRowHeight="12.75" x14ac:dyDescent="0.2"/>
  <cols>
    <col min="1" max="1" width="7.5703125" style="3" customWidth="1"/>
    <col min="2" max="2" width="30" style="3" bestFit="1" customWidth="1"/>
    <col min="3" max="6" width="11.42578125" style="3" customWidth="1"/>
  </cols>
  <sheetData>
    <row r="1" spans="1:8" x14ac:dyDescent="0.2">
      <c r="A1" s="1" t="s">
        <v>413</v>
      </c>
      <c r="B1" s="1" t="s">
        <v>414</v>
      </c>
      <c r="C1" s="1"/>
      <c r="D1" s="1"/>
      <c r="E1" s="1" t="s">
        <v>367</v>
      </c>
      <c r="F1" s="1" t="e">
        <f t="array" ref="F1">_xlfn._xlws.FILTER(IOCcode,ISNUMBER(SEARCH(E1,country)),"Not found")</f>
        <v>#NAME?</v>
      </c>
      <c r="H1" t="s">
        <v>449</v>
      </c>
    </row>
    <row r="2" spans="1:8" x14ac:dyDescent="0.2">
      <c r="A2" s="4" t="s">
        <v>7</v>
      </c>
      <c r="B2" s="4" t="s">
        <v>218</v>
      </c>
      <c r="C2" s="1"/>
      <c r="D2" s="1"/>
      <c r="E2" s="1"/>
      <c r="F2" s="1"/>
      <c r="H2" t="s">
        <v>450</v>
      </c>
    </row>
    <row r="3" spans="1:8" x14ac:dyDescent="0.2">
      <c r="A3" s="4" t="s">
        <v>8</v>
      </c>
      <c r="B3" s="4" t="s">
        <v>219</v>
      </c>
      <c r="C3" s="2"/>
      <c r="D3" s="2"/>
      <c r="E3" s="2"/>
      <c r="F3" s="2"/>
      <c r="H3" t="s">
        <v>451</v>
      </c>
    </row>
    <row r="4" spans="1:8" x14ac:dyDescent="0.2">
      <c r="A4" s="3" t="s">
        <v>9</v>
      </c>
      <c r="B4" s="3" t="s">
        <v>220</v>
      </c>
      <c r="C4" s="2"/>
      <c r="D4" s="2"/>
      <c r="E4" s="2"/>
      <c r="F4" s="2"/>
    </row>
    <row r="5" spans="1:8" x14ac:dyDescent="0.2">
      <c r="A5" s="3" t="s">
        <v>10</v>
      </c>
      <c r="B5" s="3" t="s">
        <v>221</v>
      </c>
      <c r="C5" s="2"/>
      <c r="D5" s="2"/>
      <c r="E5" s="2"/>
      <c r="F5" s="2"/>
    </row>
    <row r="6" spans="1:8" x14ac:dyDescent="0.2">
      <c r="A6" s="3" t="s">
        <v>11</v>
      </c>
      <c r="B6" s="3" t="s">
        <v>213</v>
      </c>
      <c r="C6" s="2"/>
      <c r="D6" s="2"/>
      <c r="E6" s="2"/>
      <c r="F6" s="2"/>
    </row>
    <row r="7" spans="1:8" x14ac:dyDescent="0.2">
      <c r="A7" s="3" t="s">
        <v>12</v>
      </c>
      <c r="B7" s="3" t="s">
        <v>222</v>
      </c>
      <c r="C7" s="2"/>
      <c r="D7" s="2"/>
      <c r="E7" s="2"/>
      <c r="F7" s="2"/>
    </row>
    <row r="8" spans="1:8" x14ac:dyDescent="0.2">
      <c r="A8" s="3" t="s">
        <v>13</v>
      </c>
      <c r="B8" s="3" t="s">
        <v>223</v>
      </c>
      <c r="C8" s="2"/>
      <c r="D8" s="2"/>
      <c r="E8" s="2"/>
      <c r="F8" s="2"/>
    </row>
    <row r="9" spans="1:8" x14ac:dyDescent="0.2">
      <c r="A9" s="3" t="s">
        <v>14</v>
      </c>
      <c r="B9" s="3" t="s">
        <v>224</v>
      </c>
      <c r="C9" s="2"/>
      <c r="D9" s="2"/>
      <c r="E9" s="2"/>
      <c r="F9" s="2"/>
    </row>
    <row r="10" spans="1:8" x14ac:dyDescent="0.2">
      <c r="A10" s="3" t="s">
        <v>15</v>
      </c>
      <c r="B10" s="3" t="s">
        <v>225</v>
      </c>
      <c r="C10" s="2"/>
      <c r="D10" s="2"/>
      <c r="E10" s="2"/>
      <c r="F10" s="2"/>
    </row>
    <row r="11" spans="1:8" x14ac:dyDescent="0.2">
      <c r="A11" s="3" t="s">
        <v>16</v>
      </c>
      <c r="B11" s="3" t="s">
        <v>226</v>
      </c>
      <c r="C11" s="2"/>
      <c r="D11" s="2"/>
      <c r="E11" s="2"/>
      <c r="F11" s="2"/>
    </row>
    <row r="12" spans="1:8" x14ac:dyDescent="0.2">
      <c r="A12" s="3" t="s">
        <v>17</v>
      </c>
      <c r="B12" s="3" t="s">
        <v>227</v>
      </c>
      <c r="C12" s="2"/>
      <c r="D12" s="2"/>
      <c r="E12" s="2"/>
      <c r="F12" s="2"/>
    </row>
    <row r="13" spans="1:8" x14ac:dyDescent="0.2">
      <c r="A13" s="3" t="s">
        <v>18</v>
      </c>
      <c r="B13" s="3" t="s">
        <v>214</v>
      </c>
      <c r="C13" s="2"/>
      <c r="D13" s="2"/>
      <c r="E13" s="2"/>
      <c r="F13" s="2"/>
    </row>
    <row r="14" spans="1:8" x14ac:dyDescent="0.2">
      <c r="A14" s="3" t="s">
        <v>19</v>
      </c>
      <c r="B14" s="3" t="s">
        <v>228</v>
      </c>
      <c r="C14" s="2"/>
      <c r="D14" s="2"/>
      <c r="E14" s="2"/>
      <c r="F14" s="2"/>
    </row>
    <row r="15" spans="1:8" x14ac:dyDescent="0.2">
      <c r="A15" s="3" t="s">
        <v>20</v>
      </c>
      <c r="B15" s="3" t="s">
        <v>229</v>
      </c>
      <c r="C15" s="2"/>
      <c r="D15" s="2"/>
      <c r="E15" s="2"/>
      <c r="F15" s="2"/>
    </row>
    <row r="16" spans="1:8" x14ac:dyDescent="0.2">
      <c r="A16" s="3" t="s">
        <v>21</v>
      </c>
      <c r="B16" s="3" t="s">
        <v>230</v>
      </c>
      <c r="C16" s="2"/>
      <c r="D16" s="2"/>
      <c r="E16" s="2"/>
      <c r="F16" s="2"/>
    </row>
    <row r="17" spans="1:2" x14ac:dyDescent="0.2">
      <c r="A17" s="3" t="s">
        <v>22</v>
      </c>
      <c r="B17" s="3" t="s">
        <v>231</v>
      </c>
    </row>
    <row r="18" spans="1:2" x14ac:dyDescent="0.2">
      <c r="A18" s="3" t="s">
        <v>23</v>
      </c>
      <c r="B18" s="3" t="s">
        <v>232</v>
      </c>
    </row>
    <row r="19" spans="1:2" x14ac:dyDescent="0.2">
      <c r="A19" s="3" t="s">
        <v>24</v>
      </c>
      <c r="B19" s="3" t="s">
        <v>233</v>
      </c>
    </row>
    <row r="20" spans="1:2" x14ac:dyDescent="0.2">
      <c r="A20" s="3" t="s">
        <v>25</v>
      </c>
      <c r="B20" s="3" t="s">
        <v>234</v>
      </c>
    </row>
    <row r="21" spans="1:2" x14ac:dyDescent="0.2">
      <c r="A21" s="3" t="s">
        <v>26</v>
      </c>
      <c r="B21" s="3" t="s">
        <v>235</v>
      </c>
    </row>
    <row r="22" spans="1:2" x14ac:dyDescent="0.2">
      <c r="A22" s="3" t="s">
        <v>27</v>
      </c>
      <c r="B22" s="3" t="s">
        <v>236</v>
      </c>
    </row>
    <row r="23" spans="1:2" x14ac:dyDescent="0.2">
      <c r="A23" s="3" t="s">
        <v>28</v>
      </c>
      <c r="B23" s="3" t="s">
        <v>215</v>
      </c>
    </row>
    <row r="24" spans="1:2" x14ac:dyDescent="0.2">
      <c r="A24" s="3" t="s">
        <v>29</v>
      </c>
      <c r="B24" s="3" t="s">
        <v>216</v>
      </c>
    </row>
    <row r="25" spans="1:2" x14ac:dyDescent="0.2">
      <c r="A25" s="3" t="s">
        <v>30</v>
      </c>
      <c r="B25" s="3" t="s">
        <v>237</v>
      </c>
    </row>
    <row r="26" spans="1:2" x14ac:dyDescent="0.2">
      <c r="A26" s="3" t="s">
        <v>31</v>
      </c>
      <c r="B26" s="3" t="s">
        <v>238</v>
      </c>
    </row>
    <row r="27" spans="1:2" x14ac:dyDescent="0.2">
      <c r="A27" s="3" t="s">
        <v>32</v>
      </c>
      <c r="B27" s="3" t="s">
        <v>239</v>
      </c>
    </row>
    <row r="28" spans="1:2" x14ac:dyDescent="0.2">
      <c r="A28" s="3" t="s">
        <v>33</v>
      </c>
      <c r="B28" s="3" t="s">
        <v>240</v>
      </c>
    </row>
    <row r="29" spans="1:2" x14ac:dyDescent="0.2">
      <c r="A29" s="3" t="s">
        <v>34</v>
      </c>
      <c r="B29" s="3" t="s">
        <v>241</v>
      </c>
    </row>
    <row r="30" spans="1:2" x14ac:dyDescent="0.2">
      <c r="A30" s="3" t="s">
        <v>35</v>
      </c>
      <c r="B30" s="3" t="s">
        <v>242</v>
      </c>
    </row>
    <row r="31" spans="1:2" x14ac:dyDescent="0.2">
      <c r="A31" s="3" t="s">
        <v>36</v>
      </c>
      <c r="B31" s="3" t="s">
        <v>243</v>
      </c>
    </row>
    <row r="32" spans="1:2" x14ac:dyDescent="0.2">
      <c r="A32" s="3" t="s">
        <v>37</v>
      </c>
      <c r="B32" s="3" t="s">
        <v>244</v>
      </c>
    </row>
    <row r="33" spans="1:2" x14ac:dyDescent="0.2">
      <c r="A33" s="3" t="s">
        <v>38</v>
      </c>
      <c r="B33" s="3" t="s">
        <v>245</v>
      </c>
    </row>
    <row r="34" spans="1:2" x14ac:dyDescent="0.2">
      <c r="A34" s="3" t="s">
        <v>39</v>
      </c>
      <c r="B34" s="3" t="s">
        <v>246</v>
      </c>
    </row>
    <row r="35" spans="1:2" x14ac:dyDescent="0.2">
      <c r="A35" s="3" t="s">
        <v>40</v>
      </c>
      <c r="B35" s="3" t="s">
        <v>247</v>
      </c>
    </row>
    <row r="36" spans="1:2" x14ac:dyDescent="0.2">
      <c r="A36" s="3" t="s">
        <v>41</v>
      </c>
      <c r="B36" s="3" t="s">
        <v>248</v>
      </c>
    </row>
    <row r="37" spans="1:2" x14ac:dyDescent="0.2">
      <c r="A37" s="3" t="s">
        <v>42</v>
      </c>
      <c r="B37" s="3" t="s">
        <v>249</v>
      </c>
    </row>
    <row r="38" spans="1:2" x14ac:dyDescent="0.2">
      <c r="A38" s="3" t="s">
        <v>43</v>
      </c>
      <c r="B38" s="3" t="s">
        <v>250</v>
      </c>
    </row>
    <row r="39" spans="1:2" x14ac:dyDescent="0.2">
      <c r="A39" s="3" t="s">
        <v>44</v>
      </c>
      <c r="B39" s="3" t="s">
        <v>251</v>
      </c>
    </row>
    <row r="40" spans="1:2" x14ac:dyDescent="0.2">
      <c r="A40" s="3" t="s">
        <v>45</v>
      </c>
      <c r="B40" s="3" t="s">
        <v>252</v>
      </c>
    </row>
    <row r="41" spans="1:2" x14ac:dyDescent="0.2">
      <c r="A41" s="3" t="s">
        <v>46</v>
      </c>
      <c r="B41" s="3" t="s">
        <v>253</v>
      </c>
    </row>
    <row r="42" spans="1:2" x14ac:dyDescent="0.2">
      <c r="A42" s="3" t="s">
        <v>47</v>
      </c>
      <c r="B42" s="3" t="s">
        <v>254</v>
      </c>
    </row>
    <row r="43" spans="1:2" x14ac:dyDescent="0.2">
      <c r="A43" s="3" t="s">
        <v>48</v>
      </c>
      <c r="B43" s="3" t="s">
        <v>255</v>
      </c>
    </row>
    <row r="44" spans="1:2" x14ac:dyDescent="0.2">
      <c r="A44" s="3" t="s">
        <v>49</v>
      </c>
      <c r="B44" s="3" t="s">
        <v>256</v>
      </c>
    </row>
    <row r="45" spans="1:2" x14ac:dyDescent="0.2">
      <c r="A45" s="3" t="s">
        <v>50</v>
      </c>
      <c r="B45" s="3" t="s">
        <v>257</v>
      </c>
    </row>
    <row r="46" spans="1:2" x14ac:dyDescent="0.2">
      <c r="A46" s="3" t="s">
        <v>51</v>
      </c>
      <c r="B46" s="3" t="s">
        <v>258</v>
      </c>
    </row>
    <row r="47" spans="1:2" x14ac:dyDescent="0.2">
      <c r="A47" s="3" t="s">
        <v>52</v>
      </c>
      <c r="B47" s="3" t="s">
        <v>259</v>
      </c>
    </row>
    <row r="48" spans="1:2" x14ac:dyDescent="0.2">
      <c r="A48" s="3" t="s">
        <v>53</v>
      </c>
      <c r="B48" s="3" t="s">
        <v>260</v>
      </c>
    </row>
    <row r="49" spans="1:2" x14ac:dyDescent="0.2">
      <c r="A49" s="3" t="s">
        <v>54</v>
      </c>
      <c r="B49" s="3" t="s">
        <v>261</v>
      </c>
    </row>
    <row r="50" spans="1:2" x14ac:dyDescent="0.2">
      <c r="A50" s="3" t="s">
        <v>55</v>
      </c>
      <c r="B50" s="3" t="s">
        <v>262</v>
      </c>
    </row>
    <row r="51" spans="1:2" x14ac:dyDescent="0.2">
      <c r="A51" s="3" t="s">
        <v>56</v>
      </c>
      <c r="B51" s="3" t="s">
        <v>263</v>
      </c>
    </row>
    <row r="52" spans="1:2" x14ac:dyDescent="0.2">
      <c r="A52" s="3" t="s">
        <v>57</v>
      </c>
      <c r="B52" s="3" t="s">
        <v>420</v>
      </c>
    </row>
    <row r="53" spans="1:2" x14ac:dyDescent="0.2">
      <c r="A53" s="3" t="s">
        <v>58</v>
      </c>
      <c r="B53" s="3" t="s">
        <v>264</v>
      </c>
    </row>
    <row r="54" spans="1:2" x14ac:dyDescent="0.2">
      <c r="A54" s="3" t="s">
        <v>59</v>
      </c>
      <c r="B54" s="3" t="s">
        <v>265</v>
      </c>
    </row>
    <row r="55" spans="1:2" x14ac:dyDescent="0.2">
      <c r="A55" s="3" t="s">
        <v>60</v>
      </c>
      <c r="B55" s="3" t="s">
        <v>266</v>
      </c>
    </row>
    <row r="56" spans="1:2" x14ac:dyDescent="0.2">
      <c r="A56" s="3" t="s">
        <v>61</v>
      </c>
      <c r="B56" s="3" t="s">
        <v>267</v>
      </c>
    </row>
    <row r="57" spans="1:2" x14ac:dyDescent="0.2">
      <c r="A57" s="3" t="s">
        <v>62</v>
      </c>
      <c r="B57" s="3" t="s">
        <v>268</v>
      </c>
    </row>
    <row r="58" spans="1:2" x14ac:dyDescent="0.2">
      <c r="A58" s="3" t="s">
        <v>63</v>
      </c>
      <c r="B58" s="3" t="s">
        <v>269</v>
      </c>
    </row>
    <row r="59" spans="1:2" x14ac:dyDescent="0.2">
      <c r="A59" s="3" t="s">
        <v>64</v>
      </c>
      <c r="B59" s="3" t="s">
        <v>270</v>
      </c>
    </row>
    <row r="60" spans="1:2" x14ac:dyDescent="0.2">
      <c r="A60" s="3" t="s">
        <v>65</v>
      </c>
      <c r="B60" s="3" t="s">
        <v>271</v>
      </c>
    </row>
    <row r="61" spans="1:2" x14ac:dyDescent="0.2">
      <c r="A61" s="3" t="s">
        <v>66</v>
      </c>
      <c r="B61" s="3" t="s">
        <v>272</v>
      </c>
    </row>
    <row r="62" spans="1:2" x14ac:dyDescent="0.2">
      <c r="A62" s="3" t="s">
        <v>67</v>
      </c>
      <c r="B62" s="3" t="s">
        <v>273</v>
      </c>
    </row>
    <row r="63" spans="1:2" x14ac:dyDescent="0.2">
      <c r="A63" s="3" t="s">
        <v>68</v>
      </c>
      <c r="B63" s="3" t="s">
        <v>274</v>
      </c>
    </row>
    <row r="64" spans="1:2" x14ac:dyDescent="0.2">
      <c r="A64" s="3" t="s">
        <v>69</v>
      </c>
      <c r="B64" s="3" t="s">
        <v>275</v>
      </c>
    </row>
    <row r="65" spans="1:2" x14ac:dyDescent="0.2">
      <c r="A65" s="3" t="s">
        <v>70</v>
      </c>
      <c r="B65" s="3" t="s">
        <v>276</v>
      </c>
    </row>
    <row r="66" spans="1:2" x14ac:dyDescent="0.2">
      <c r="A66" s="3" t="s">
        <v>71</v>
      </c>
      <c r="B66" s="3" t="s">
        <v>277</v>
      </c>
    </row>
    <row r="67" spans="1:2" x14ac:dyDescent="0.2">
      <c r="A67" s="3" t="s">
        <v>72</v>
      </c>
      <c r="B67" s="3" t="s">
        <v>278</v>
      </c>
    </row>
    <row r="68" spans="1:2" x14ac:dyDescent="0.2">
      <c r="A68" s="3" t="s">
        <v>73</v>
      </c>
      <c r="B68" s="3" t="s">
        <v>279</v>
      </c>
    </row>
    <row r="69" spans="1:2" x14ac:dyDescent="0.2">
      <c r="A69" s="3" t="s">
        <v>74</v>
      </c>
      <c r="B69" s="3" t="s">
        <v>280</v>
      </c>
    </row>
    <row r="70" spans="1:2" x14ac:dyDescent="0.2">
      <c r="A70" s="3" t="s">
        <v>75</v>
      </c>
      <c r="B70" s="3" t="s">
        <v>281</v>
      </c>
    </row>
    <row r="71" spans="1:2" x14ac:dyDescent="0.2">
      <c r="A71" s="3" t="s">
        <v>76</v>
      </c>
      <c r="B71" s="3" t="s">
        <v>282</v>
      </c>
    </row>
    <row r="72" spans="1:2" x14ac:dyDescent="0.2">
      <c r="A72" s="3" t="s">
        <v>77</v>
      </c>
      <c r="B72" s="3" t="s">
        <v>283</v>
      </c>
    </row>
    <row r="73" spans="1:2" x14ac:dyDescent="0.2">
      <c r="A73" s="3" t="s">
        <v>78</v>
      </c>
      <c r="B73" s="3" t="s">
        <v>284</v>
      </c>
    </row>
    <row r="74" spans="1:2" x14ac:dyDescent="0.2">
      <c r="A74" s="3" t="s">
        <v>79</v>
      </c>
      <c r="B74" s="3" t="s">
        <v>285</v>
      </c>
    </row>
    <row r="75" spans="1:2" x14ac:dyDescent="0.2">
      <c r="A75" s="3" t="s">
        <v>80</v>
      </c>
      <c r="B75" s="3" t="s">
        <v>286</v>
      </c>
    </row>
    <row r="76" spans="1:2" x14ac:dyDescent="0.2">
      <c r="A76" s="3" t="s">
        <v>81</v>
      </c>
      <c r="B76" s="3" t="s">
        <v>287</v>
      </c>
    </row>
    <row r="77" spans="1:2" x14ac:dyDescent="0.2">
      <c r="A77" s="3" t="s">
        <v>82</v>
      </c>
      <c r="B77" s="3" t="s">
        <v>288</v>
      </c>
    </row>
    <row r="78" spans="1:2" x14ac:dyDescent="0.2">
      <c r="A78" s="3" t="s">
        <v>83</v>
      </c>
      <c r="B78" s="3" t="s">
        <v>289</v>
      </c>
    </row>
    <row r="79" spans="1:2" x14ac:dyDescent="0.2">
      <c r="A79" s="3" t="s">
        <v>84</v>
      </c>
      <c r="B79" s="3" t="s">
        <v>290</v>
      </c>
    </row>
    <row r="80" spans="1:2" x14ac:dyDescent="0.2">
      <c r="A80" s="3" t="s">
        <v>85</v>
      </c>
      <c r="B80" s="3" t="s">
        <v>291</v>
      </c>
    </row>
    <row r="81" spans="1:2" x14ac:dyDescent="0.2">
      <c r="A81" s="3" t="s">
        <v>86</v>
      </c>
      <c r="B81" s="3" t="s">
        <v>292</v>
      </c>
    </row>
    <row r="82" spans="1:2" x14ac:dyDescent="0.2">
      <c r="A82" s="3" t="s">
        <v>87</v>
      </c>
      <c r="B82" s="3" t="s">
        <v>293</v>
      </c>
    </row>
    <row r="83" spans="1:2" x14ac:dyDescent="0.2">
      <c r="A83" s="3" t="s">
        <v>88</v>
      </c>
      <c r="B83" s="3" t="s">
        <v>294</v>
      </c>
    </row>
    <row r="84" spans="1:2" x14ac:dyDescent="0.2">
      <c r="A84" s="3" t="s">
        <v>89</v>
      </c>
      <c r="B84" s="3" t="s">
        <v>295</v>
      </c>
    </row>
    <row r="85" spans="1:2" x14ac:dyDescent="0.2">
      <c r="A85" s="3" t="s">
        <v>90</v>
      </c>
      <c r="B85" s="3" t="s">
        <v>296</v>
      </c>
    </row>
    <row r="86" spans="1:2" x14ac:dyDescent="0.2">
      <c r="A86" s="3" t="s">
        <v>91</v>
      </c>
      <c r="B86" s="3" t="s">
        <v>297</v>
      </c>
    </row>
    <row r="87" spans="1:2" x14ac:dyDescent="0.2">
      <c r="A87" s="3" t="s">
        <v>92</v>
      </c>
      <c r="B87" s="3" t="s">
        <v>298</v>
      </c>
    </row>
    <row r="88" spans="1:2" x14ac:dyDescent="0.2">
      <c r="A88" s="3" t="s">
        <v>93</v>
      </c>
      <c r="B88" s="3" t="s">
        <v>299</v>
      </c>
    </row>
    <row r="89" spans="1:2" x14ac:dyDescent="0.2">
      <c r="A89" s="3" t="s">
        <v>94</v>
      </c>
      <c r="B89" s="3" t="s">
        <v>300</v>
      </c>
    </row>
    <row r="90" spans="1:2" x14ac:dyDescent="0.2">
      <c r="A90" s="3" t="s">
        <v>95</v>
      </c>
      <c r="B90" s="3" t="s">
        <v>301</v>
      </c>
    </row>
    <row r="91" spans="1:2" x14ac:dyDescent="0.2">
      <c r="A91" s="3" t="s">
        <v>96</v>
      </c>
      <c r="B91" s="3" t="s">
        <v>302</v>
      </c>
    </row>
    <row r="92" spans="1:2" x14ac:dyDescent="0.2">
      <c r="A92" s="3" t="s">
        <v>97</v>
      </c>
      <c r="B92" s="3" t="s">
        <v>303</v>
      </c>
    </row>
    <row r="93" spans="1:2" x14ac:dyDescent="0.2">
      <c r="A93" s="3" t="s">
        <v>98</v>
      </c>
      <c r="B93" s="3" t="s">
        <v>304</v>
      </c>
    </row>
    <row r="94" spans="1:2" x14ac:dyDescent="0.2">
      <c r="A94" s="3" t="s">
        <v>99</v>
      </c>
      <c r="B94" s="3" t="s">
        <v>305</v>
      </c>
    </row>
    <row r="95" spans="1:2" x14ac:dyDescent="0.2">
      <c r="A95" s="3" t="s">
        <v>100</v>
      </c>
      <c r="B95" s="3" t="s">
        <v>306</v>
      </c>
    </row>
    <row r="96" spans="1:2" x14ac:dyDescent="0.2">
      <c r="A96" s="3" t="s">
        <v>101</v>
      </c>
      <c r="B96" s="3" t="s">
        <v>307</v>
      </c>
    </row>
    <row r="97" spans="1:2" x14ac:dyDescent="0.2">
      <c r="A97" s="3" t="s">
        <v>102</v>
      </c>
      <c r="B97" s="3" t="s">
        <v>308</v>
      </c>
    </row>
    <row r="98" spans="1:2" x14ac:dyDescent="0.2">
      <c r="A98" s="3" t="s">
        <v>103</v>
      </c>
      <c r="B98" s="3" t="s">
        <v>309</v>
      </c>
    </row>
    <row r="99" spans="1:2" x14ac:dyDescent="0.2">
      <c r="A99" s="3" t="s">
        <v>104</v>
      </c>
      <c r="B99" s="3" t="s">
        <v>310</v>
      </c>
    </row>
    <row r="100" spans="1:2" x14ac:dyDescent="0.2">
      <c r="A100" s="3" t="s">
        <v>105</v>
      </c>
      <c r="B100" s="3" t="s">
        <v>311</v>
      </c>
    </row>
    <row r="101" spans="1:2" x14ac:dyDescent="0.2">
      <c r="A101" s="3" t="s">
        <v>106</v>
      </c>
      <c r="B101" s="3" t="s">
        <v>312</v>
      </c>
    </row>
    <row r="102" spans="1:2" x14ac:dyDescent="0.2">
      <c r="A102" s="3" t="s">
        <v>107</v>
      </c>
      <c r="B102" s="3" t="s">
        <v>313</v>
      </c>
    </row>
    <row r="103" spans="1:2" x14ac:dyDescent="0.2">
      <c r="A103" s="3" t="s">
        <v>108</v>
      </c>
      <c r="B103" s="3" t="s">
        <v>314</v>
      </c>
    </row>
    <row r="104" spans="1:2" x14ac:dyDescent="0.2">
      <c r="A104" s="3" t="s">
        <v>109</v>
      </c>
      <c r="B104" s="3" t="s">
        <v>315</v>
      </c>
    </row>
    <row r="105" spans="1:2" x14ac:dyDescent="0.2">
      <c r="A105" s="3" t="s">
        <v>110</v>
      </c>
      <c r="B105" s="3" t="s">
        <v>316</v>
      </c>
    </row>
    <row r="106" spans="1:2" x14ac:dyDescent="0.2">
      <c r="A106" s="3" t="s">
        <v>111</v>
      </c>
      <c r="B106" s="3" t="s">
        <v>317</v>
      </c>
    </row>
    <row r="107" spans="1:2" x14ac:dyDescent="0.2">
      <c r="A107" s="3" t="s">
        <v>112</v>
      </c>
      <c r="B107" s="3" t="s">
        <v>318</v>
      </c>
    </row>
    <row r="108" spans="1:2" x14ac:dyDescent="0.2">
      <c r="A108" s="3" t="s">
        <v>113</v>
      </c>
      <c r="B108" s="3" t="s">
        <v>319</v>
      </c>
    </row>
    <row r="109" spans="1:2" x14ac:dyDescent="0.2">
      <c r="A109" s="3" t="s">
        <v>114</v>
      </c>
      <c r="B109" s="3" t="s">
        <v>320</v>
      </c>
    </row>
    <row r="110" spans="1:2" x14ac:dyDescent="0.2">
      <c r="A110" s="3" t="s">
        <v>115</v>
      </c>
      <c r="B110" s="3" t="s">
        <v>321</v>
      </c>
    </row>
    <row r="111" spans="1:2" x14ac:dyDescent="0.2">
      <c r="A111" s="3" t="s">
        <v>116</v>
      </c>
      <c r="B111" s="3" t="s">
        <v>322</v>
      </c>
    </row>
    <row r="112" spans="1:2" x14ac:dyDescent="0.2">
      <c r="A112" s="3" t="s">
        <v>117</v>
      </c>
      <c r="B112" s="3" t="s">
        <v>416</v>
      </c>
    </row>
    <row r="113" spans="1:2" x14ac:dyDescent="0.2">
      <c r="A113" s="3" t="s">
        <v>118</v>
      </c>
      <c r="B113" s="3" t="s">
        <v>323</v>
      </c>
    </row>
    <row r="114" spans="1:2" x14ac:dyDescent="0.2">
      <c r="A114" s="3" t="s">
        <v>119</v>
      </c>
      <c r="B114" s="3" t="s">
        <v>324</v>
      </c>
    </row>
    <row r="115" spans="1:2" x14ac:dyDescent="0.2">
      <c r="A115" s="3" t="s">
        <v>120</v>
      </c>
      <c r="B115" s="3" t="s">
        <v>325</v>
      </c>
    </row>
    <row r="116" spans="1:2" x14ac:dyDescent="0.2">
      <c r="A116" s="3" t="s">
        <v>121</v>
      </c>
      <c r="B116" s="3" t="s">
        <v>326</v>
      </c>
    </row>
    <row r="117" spans="1:2" x14ac:dyDescent="0.2">
      <c r="A117" s="3" t="s">
        <v>122</v>
      </c>
      <c r="B117" s="3" t="s">
        <v>327</v>
      </c>
    </row>
    <row r="118" spans="1:2" x14ac:dyDescent="0.2">
      <c r="A118" s="3" t="s">
        <v>123</v>
      </c>
      <c r="B118" s="3" t="s">
        <v>328</v>
      </c>
    </row>
    <row r="119" spans="1:2" x14ac:dyDescent="0.2">
      <c r="A119" s="3" t="s">
        <v>124</v>
      </c>
      <c r="B119" s="3" t="s">
        <v>329</v>
      </c>
    </row>
    <row r="120" spans="1:2" x14ac:dyDescent="0.2">
      <c r="A120" s="3" t="s">
        <v>125</v>
      </c>
      <c r="B120" s="3" t="s">
        <v>330</v>
      </c>
    </row>
    <row r="121" spans="1:2" x14ac:dyDescent="0.2">
      <c r="A121" s="3" t="s">
        <v>126</v>
      </c>
      <c r="B121" s="3" t="s">
        <v>331</v>
      </c>
    </row>
    <row r="122" spans="1:2" x14ac:dyDescent="0.2">
      <c r="A122" s="3" t="s">
        <v>127</v>
      </c>
      <c r="B122" s="3" t="s">
        <v>332</v>
      </c>
    </row>
    <row r="123" spans="1:2" x14ac:dyDescent="0.2">
      <c r="A123" s="3" t="s">
        <v>128</v>
      </c>
      <c r="B123" s="3" t="s">
        <v>333</v>
      </c>
    </row>
    <row r="124" spans="1:2" x14ac:dyDescent="0.2">
      <c r="A124" s="3" t="s">
        <v>129</v>
      </c>
      <c r="B124" s="3" t="s">
        <v>334</v>
      </c>
    </row>
    <row r="125" spans="1:2" x14ac:dyDescent="0.2">
      <c r="A125" s="3" t="s">
        <v>130</v>
      </c>
      <c r="B125" s="3" t="s">
        <v>335</v>
      </c>
    </row>
    <row r="126" spans="1:2" x14ac:dyDescent="0.2">
      <c r="A126" s="3" t="s">
        <v>131</v>
      </c>
      <c r="B126" s="3" t="s">
        <v>415</v>
      </c>
    </row>
    <row r="127" spans="1:2" x14ac:dyDescent="0.2">
      <c r="A127" s="3" t="s">
        <v>132</v>
      </c>
      <c r="B127" s="3" t="s">
        <v>336</v>
      </c>
    </row>
    <row r="128" spans="1:2" x14ac:dyDescent="0.2">
      <c r="A128" s="3" t="s">
        <v>133</v>
      </c>
      <c r="B128" s="3" t="s">
        <v>337</v>
      </c>
    </row>
    <row r="129" spans="1:2" x14ac:dyDescent="0.2">
      <c r="A129" s="3" t="s">
        <v>134</v>
      </c>
      <c r="B129" s="3" t="s">
        <v>338</v>
      </c>
    </row>
    <row r="130" spans="1:2" x14ac:dyDescent="0.2">
      <c r="A130" s="3" t="s">
        <v>135</v>
      </c>
      <c r="B130" s="3" t="s">
        <v>339</v>
      </c>
    </row>
    <row r="131" spans="1:2" x14ac:dyDescent="0.2">
      <c r="A131" s="3" t="s">
        <v>136</v>
      </c>
      <c r="B131" s="3" t="s">
        <v>340</v>
      </c>
    </row>
    <row r="132" spans="1:2" x14ac:dyDescent="0.2">
      <c r="A132" s="3" t="s">
        <v>137</v>
      </c>
      <c r="B132" s="3" t="s">
        <v>341</v>
      </c>
    </row>
    <row r="133" spans="1:2" x14ac:dyDescent="0.2">
      <c r="A133" s="3" t="s">
        <v>138</v>
      </c>
      <c r="B133" s="3" t="s">
        <v>342</v>
      </c>
    </row>
    <row r="134" spans="1:2" x14ac:dyDescent="0.2">
      <c r="A134" s="3" t="s">
        <v>139</v>
      </c>
      <c r="B134" s="3" t="s">
        <v>343</v>
      </c>
    </row>
    <row r="135" spans="1:2" x14ac:dyDescent="0.2">
      <c r="A135" s="3" t="s">
        <v>140</v>
      </c>
      <c r="B135" s="3" t="s">
        <v>344</v>
      </c>
    </row>
    <row r="136" spans="1:2" x14ac:dyDescent="0.2">
      <c r="A136" s="3" t="s">
        <v>141</v>
      </c>
      <c r="B136" s="3" t="s">
        <v>345</v>
      </c>
    </row>
    <row r="137" spans="1:2" x14ac:dyDescent="0.2">
      <c r="A137" s="3" t="s">
        <v>142</v>
      </c>
      <c r="B137" s="3" t="s">
        <v>346</v>
      </c>
    </row>
    <row r="138" spans="1:2" x14ac:dyDescent="0.2">
      <c r="A138" s="3" t="s">
        <v>143</v>
      </c>
      <c r="B138" s="3" t="s">
        <v>347</v>
      </c>
    </row>
    <row r="139" spans="1:2" x14ac:dyDescent="0.2">
      <c r="A139" s="3" t="s">
        <v>144</v>
      </c>
      <c r="B139" s="3" t="s">
        <v>348</v>
      </c>
    </row>
    <row r="140" spans="1:2" x14ac:dyDescent="0.2">
      <c r="A140" s="3" t="s">
        <v>145</v>
      </c>
      <c r="B140" s="3" t="s">
        <v>349</v>
      </c>
    </row>
    <row r="141" spans="1:2" x14ac:dyDescent="0.2">
      <c r="A141" s="3" t="s">
        <v>146</v>
      </c>
      <c r="B141" s="3" t="s">
        <v>350</v>
      </c>
    </row>
    <row r="142" spans="1:2" x14ac:dyDescent="0.2">
      <c r="A142" s="3" t="s">
        <v>147</v>
      </c>
      <c r="B142" s="3" t="s">
        <v>351</v>
      </c>
    </row>
    <row r="143" spans="1:2" x14ac:dyDescent="0.2">
      <c r="A143" s="3" t="s">
        <v>148</v>
      </c>
      <c r="B143" s="3" t="s">
        <v>352</v>
      </c>
    </row>
    <row r="144" spans="1:2" x14ac:dyDescent="0.2">
      <c r="A144" s="3" t="s">
        <v>149</v>
      </c>
      <c r="B144" s="3" t="s">
        <v>353</v>
      </c>
    </row>
    <row r="145" spans="1:2" x14ac:dyDescent="0.2">
      <c r="A145" s="3" t="s">
        <v>150</v>
      </c>
      <c r="B145" s="3" t="s">
        <v>354</v>
      </c>
    </row>
    <row r="146" spans="1:2" x14ac:dyDescent="0.2">
      <c r="A146" s="3" t="s">
        <v>151</v>
      </c>
      <c r="B146" s="3" t="s">
        <v>355</v>
      </c>
    </row>
    <row r="147" spans="1:2" x14ac:dyDescent="0.2">
      <c r="A147" s="3" t="s">
        <v>152</v>
      </c>
      <c r="B147" s="3" t="s">
        <v>356</v>
      </c>
    </row>
    <row r="148" spans="1:2" x14ac:dyDescent="0.2">
      <c r="A148" s="3" t="s">
        <v>153</v>
      </c>
      <c r="B148" s="3" t="s">
        <v>357</v>
      </c>
    </row>
    <row r="149" spans="1:2" x14ac:dyDescent="0.2">
      <c r="A149" s="3" t="s">
        <v>154</v>
      </c>
      <c r="B149" s="3" t="s">
        <v>358</v>
      </c>
    </row>
    <row r="150" spans="1:2" x14ac:dyDescent="0.2">
      <c r="A150" s="3" t="s">
        <v>155</v>
      </c>
      <c r="B150" s="3" t="s">
        <v>359</v>
      </c>
    </row>
    <row r="151" spans="1:2" x14ac:dyDescent="0.2">
      <c r="A151" s="3" t="s">
        <v>156</v>
      </c>
      <c r="B151" s="3" t="s">
        <v>360</v>
      </c>
    </row>
    <row r="152" spans="1:2" x14ac:dyDescent="0.2">
      <c r="A152" s="3" t="s">
        <v>157</v>
      </c>
      <c r="B152" s="3" t="s">
        <v>361</v>
      </c>
    </row>
    <row r="153" spans="1:2" x14ac:dyDescent="0.2">
      <c r="A153" s="3" t="s">
        <v>158</v>
      </c>
      <c r="B153" s="3" t="s">
        <v>362</v>
      </c>
    </row>
    <row r="154" spans="1:2" x14ac:dyDescent="0.2">
      <c r="A154" s="3" t="s">
        <v>159</v>
      </c>
      <c r="B154" s="3" t="s">
        <v>363</v>
      </c>
    </row>
    <row r="155" spans="1:2" x14ac:dyDescent="0.2">
      <c r="A155" s="3" t="s">
        <v>160</v>
      </c>
      <c r="B155" s="3" t="s">
        <v>364</v>
      </c>
    </row>
    <row r="156" spans="1:2" x14ac:dyDescent="0.2">
      <c r="A156" s="3" t="s">
        <v>161</v>
      </c>
      <c r="B156" s="3" t="s">
        <v>365</v>
      </c>
    </row>
    <row r="157" spans="1:2" x14ac:dyDescent="0.2">
      <c r="A157" s="3" t="s">
        <v>162</v>
      </c>
      <c r="B157" s="3" t="s">
        <v>366</v>
      </c>
    </row>
    <row r="158" spans="1:2" x14ac:dyDescent="0.2">
      <c r="A158" s="3" t="s">
        <v>163</v>
      </c>
      <c r="B158" s="3" t="s">
        <v>367</v>
      </c>
    </row>
    <row r="159" spans="1:2" x14ac:dyDescent="0.2">
      <c r="A159" s="3" t="s">
        <v>164</v>
      </c>
      <c r="B159" s="3" t="s">
        <v>368</v>
      </c>
    </row>
    <row r="160" spans="1:2" x14ac:dyDescent="0.2">
      <c r="A160" s="3" t="s">
        <v>165</v>
      </c>
      <c r="B160" s="3" t="s">
        <v>369</v>
      </c>
    </row>
    <row r="161" spans="1:2" x14ac:dyDescent="0.2">
      <c r="A161" s="3" t="s">
        <v>166</v>
      </c>
      <c r="B161" s="3" t="s">
        <v>370</v>
      </c>
    </row>
    <row r="162" spans="1:2" x14ac:dyDescent="0.2">
      <c r="A162" s="3" t="s">
        <v>167</v>
      </c>
      <c r="B162" s="3" t="s">
        <v>371</v>
      </c>
    </row>
    <row r="163" spans="1:2" x14ac:dyDescent="0.2">
      <c r="A163" s="3" t="s">
        <v>168</v>
      </c>
      <c r="B163" s="3" t="s">
        <v>372</v>
      </c>
    </row>
    <row r="164" spans="1:2" x14ac:dyDescent="0.2">
      <c r="A164" s="3" t="s">
        <v>169</v>
      </c>
      <c r="B164" s="3" t="s">
        <v>373</v>
      </c>
    </row>
    <row r="165" spans="1:2" x14ac:dyDescent="0.2">
      <c r="A165" s="3" t="s">
        <v>170</v>
      </c>
      <c r="B165" s="3" t="s">
        <v>374</v>
      </c>
    </row>
    <row r="166" spans="1:2" x14ac:dyDescent="0.2">
      <c r="A166" s="3" t="s">
        <v>171</v>
      </c>
      <c r="B166" s="3" t="s">
        <v>417</v>
      </c>
    </row>
    <row r="167" spans="1:2" x14ac:dyDescent="0.2">
      <c r="A167" s="3" t="s">
        <v>172</v>
      </c>
      <c r="B167" s="3" t="s">
        <v>375</v>
      </c>
    </row>
    <row r="168" spans="1:2" x14ac:dyDescent="0.2">
      <c r="A168" s="3" t="s">
        <v>173</v>
      </c>
      <c r="B168" s="3" t="s">
        <v>376</v>
      </c>
    </row>
    <row r="169" spans="1:2" x14ac:dyDescent="0.2">
      <c r="A169" s="3" t="s">
        <v>174</v>
      </c>
      <c r="B169" s="3" t="s">
        <v>377</v>
      </c>
    </row>
    <row r="170" spans="1:2" x14ac:dyDescent="0.2">
      <c r="A170" s="3" t="s">
        <v>175</v>
      </c>
      <c r="B170" s="3" t="s">
        <v>378</v>
      </c>
    </row>
    <row r="171" spans="1:2" x14ac:dyDescent="0.2">
      <c r="A171" s="3" t="s">
        <v>176</v>
      </c>
      <c r="B171" s="3" t="s">
        <v>379</v>
      </c>
    </row>
    <row r="172" spans="1:2" x14ac:dyDescent="0.2">
      <c r="A172" s="3" t="s">
        <v>177</v>
      </c>
      <c r="B172" s="3" t="s">
        <v>380</v>
      </c>
    </row>
    <row r="173" spans="1:2" x14ac:dyDescent="0.2">
      <c r="A173" s="3" t="s">
        <v>178</v>
      </c>
      <c r="B173" s="3" t="s">
        <v>381</v>
      </c>
    </row>
    <row r="174" spans="1:2" x14ac:dyDescent="0.2">
      <c r="A174" s="3" t="s">
        <v>179</v>
      </c>
      <c r="B174" s="3" t="s">
        <v>382</v>
      </c>
    </row>
    <row r="175" spans="1:2" x14ac:dyDescent="0.2">
      <c r="A175" s="3" t="s">
        <v>180</v>
      </c>
      <c r="B175" s="3" t="s">
        <v>383</v>
      </c>
    </row>
    <row r="176" spans="1:2" x14ac:dyDescent="0.2">
      <c r="A176" s="3" t="s">
        <v>181</v>
      </c>
      <c r="B176" s="3" t="s">
        <v>384</v>
      </c>
    </row>
    <row r="177" spans="1:2" x14ac:dyDescent="0.2">
      <c r="A177" s="3" t="s">
        <v>182</v>
      </c>
      <c r="B177" s="3" t="s">
        <v>385</v>
      </c>
    </row>
    <row r="178" spans="1:2" x14ac:dyDescent="0.2">
      <c r="A178" s="3" t="s">
        <v>183</v>
      </c>
      <c r="B178" s="3" t="s">
        <v>386</v>
      </c>
    </row>
    <row r="179" spans="1:2" x14ac:dyDescent="0.2">
      <c r="A179" s="3" t="s">
        <v>184</v>
      </c>
      <c r="B179" s="3" t="s">
        <v>387</v>
      </c>
    </row>
    <row r="180" spans="1:2" x14ac:dyDescent="0.2">
      <c r="A180" s="3" t="s">
        <v>185</v>
      </c>
      <c r="B180" s="3" t="s">
        <v>388</v>
      </c>
    </row>
    <row r="181" spans="1:2" x14ac:dyDescent="0.2">
      <c r="A181" s="3" t="s">
        <v>186</v>
      </c>
      <c r="B181" s="3" t="s">
        <v>389</v>
      </c>
    </row>
    <row r="182" spans="1:2" x14ac:dyDescent="0.2">
      <c r="A182" s="3" t="s">
        <v>187</v>
      </c>
      <c r="B182" s="3" t="s">
        <v>390</v>
      </c>
    </row>
    <row r="183" spans="1:2" x14ac:dyDescent="0.2">
      <c r="A183" s="3" t="s">
        <v>188</v>
      </c>
      <c r="B183" s="3" t="s">
        <v>391</v>
      </c>
    </row>
    <row r="184" spans="1:2" x14ac:dyDescent="0.2">
      <c r="A184" s="3" t="s">
        <v>189</v>
      </c>
      <c r="B184" s="3" t="s">
        <v>392</v>
      </c>
    </row>
    <row r="185" spans="1:2" x14ac:dyDescent="0.2">
      <c r="A185" s="3" t="s">
        <v>190</v>
      </c>
      <c r="B185" s="3" t="s">
        <v>393</v>
      </c>
    </row>
    <row r="186" spans="1:2" x14ac:dyDescent="0.2">
      <c r="A186" s="3" t="s">
        <v>191</v>
      </c>
      <c r="B186" s="3" t="s">
        <v>394</v>
      </c>
    </row>
    <row r="187" spans="1:2" x14ac:dyDescent="0.2">
      <c r="A187" s="3" t="s">
        <v>192</v>
      </c>
      <c r="B187" s="3" t="s">
        <v>395</v>
      </c>
    </row>
    <row r="188" spans="1:2" x14ac:dyDescent="0.2">
      <c r="A188" s="3" t="s">
        <v>193</v>
      </c>
      <c r="B188" s="3" t="s">
        <v>396</v>
      </c>
    </row>
    <row r="189" spans="1:2" x14ac:dyDescent="0.2">
      <c r="A189" s="3" t="s">
        <v>194</v>
      </c>
      <c r="B189" s="3" t="s">
        <v>397</v>
      </c>
    </row>
    <row r="190" spans="1:2" x14ac:dyDescent="0.2">
      <c r="A190" s="3" t="s">
        <v>195</v>
      </c>
      <c r="B190" s="3" t="s">
        <v>419</v>
      </c>
    </row>
    <row r="191" spans="1:2" x14ac:dyDescent="0.2">
      <c r="A191" s="3" t="s">
        <v>196</v>
      </c>
      <c r="B191" s="3" t="s">
        <v>398</v>
      </c>
    </row>
    <row r="192" spans="1:2" x14ac:dyDescent="0.2">
      <c r="A192" s="3" t="s">
        <v>197</v>
      </c>
      <c r="B192" s="3" t="s">
        <v>399</v>
      </c>
    </row>
    <row r="193" spans="1:2" x14ac:dyDescent="0.2">
      <c r="A193" s="3" t="s">
        <v>198</v>
      </c>
      <c r="B193" s="3" t="s">
        <v>400</v>
      </c>
    </row>
    <row r="194" spans="1:2" x14ac:dyDescent="0.2">
      <c r="A194" s="3" t="s">
        <v>199</v>
      </c>
      <c r="B194" s="3" t="s">
        <v>401</v>
      </c>
    </row>
    <row r="195" spans="1:2" x14ac:dyDescent="0.2">
      <c r="A195" s="3" t="s">
        <v>200</v>
      </c>
      <c r="B195" s="3" t="s">
        <v>402</v>
      </c>
    </row>
    <row r="196" spans="1:2" x14ac:dyDescent="0.2">
      <c r="A196" s="3" t="s">
        <v>201</v>
      </c>
      <c r="B196" s="3" t="s">
        <v>403</v>
      </c>
    </row>
    <row r="197" spans="1:2" x14ac:dyDescent="0.2">
      <c r="A197" s="3" t="s">
        <v>202</v>
      </c>
      <c r="B197" s="3" t="s">
        <v>404</v>
      </c>
    </row>
    <row r="198" spans="1:2" x14ac:dyDescent="0.2">
      <c r="A198" s="3" t="s">
        <v>203</v>
      </c>
      <c r="B198" s="3" t="s">
        <v>405</v>
      </c>
    </row>
    <row r="199" spans="1:2" x14ac:dyDescent="0.2">
      <c r="A199" s="3" t="s">
        <v>204</v>
      </c>
      <c r="B199" s="3" t="s">
        <v>406</v>
      </c>
    </row>
    <row r="200" spans="1:2" x14ac:dyDescent="0.2">
      <c r="A200" s="3" t="s">
        <v>205</v>
      </c>
      <c r="B200" s="3" t="s">
        <v>407</v>
      </c>
    </row>
    <row r="201" spans="1:2" x14ac:dyDescent="0.2">
      <c r="A201" s="3" t="s">
        <v>206</v>
      </c>
      <c r="B201" s="3" t="s">
        <v>408</v>
      </c>
    </row>
    <row r="202" spans="1:2" x14ac:dyDescent="0.2">
      <c r="A202" s="3" t="s">
        <v>207</v>
      </c>
      <c r="B202" s="3" t="s">
        <v>409</v>
      </c>
    </row>
    <row r="203" spans="1:2" x14ac:dyDescent="0.2">
      <c r="A203" s="3" t="s">
        <v>208</v>
      </c>
      <c r="B203" s="3" t="s">
        <v>410</v>
      </c>
    </row>
    <row r="204" spans="1:2" x14ac:dyDescent="0.2">
      <c r="A204" s="3" t="s">
        <v>209</v>
      </c>
      <c r="B204" s="3" t="s">
        <v>418</v>
      </c>
    </row>
    <row r="205" spans="1:2" x14ac:dyDescent="0.2">
      <c r="A205" s="3" t="s">
        <v>210</v>
      </c>
      <c r="B205" s="3" t="s">
        <v>411</v>
      </c>
    </row>
    <row r="206" spans="1:2" x14ac:dyDescent="0.2">
      <c r="A206" s="3" t="s">
        <v>211</v>
      </c>
      <c r="B206" s="3" t="s">
        <v>412</v>
      </c>
    </row>
    <row r="207" spans="1:2" x14ac:dyDescent="0.2">
      <c r="A207" s="3" t="s">
        <v>212</v>
      </c>
      <c r="B207" s="3" t="s">
        <v>217</v>
      </c>
    </row>
  </sheetData>
  <dataValidations count="2">
    <dataValidation type="list" allowBlank="1" showInputMessage="1" showErrorMessage="1" sqref="B1" xr:uid="{00000000-0002-0000-0100-000000000000}">
      <formula1>INDIRECT(#REF!)</formula1>
    </dataValidation>
    <dataValidation type="list" allowBlank="1" showInputMessage="1" showErrorMessage="1" sqref="E1" xr:uid="{00000000-0002-0000-0100-000001000000}">
      <formula1>country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19</vt:i4>
      </vt:variant>
    </vt:vector>
  </HeadingPairs>
  <TitlesOfParts>
    <vt:vector size="21" baseType="lpstr">
      <vt:lpstr>WCup F2-speed Results</vt:lpstr>
      <vt:lpstr>data</vt:lpstr>
      <vt:lpstr>best</vt:lpstr>
      <vt:lpstr>class</vt:lpstr>
      <vt:lpstr>code</vt:lpstr>
      <vt:lpstr>countryCodes</vt:lpstr>
      <vt:lpstr>'WCup F2-speed Results'!Druckbereich</vt:lpstr>
      <vt:lpstr>'WCup F2-speed Results'!Drucktitel</vt:lpstr>
      <vt:lpstr>faiID</vt:lpstr>
      <vt:lpstr>famName</vt:lpstr>
      <vt:lpstr>firstName</vt:lpstr>
      <vt:lpstr>gen</vt:lpstr>
      <vt:lpstr>jnr</vt:lpstr>
      <vt:lpstr>junBD</vt:lpstr>
      <vt:lpstr>lic</vt:lpstr>
      <vt:lpstr>NAC</vt:lpstr>
      <vt:lpstr>place</vt:lpstr>
      <vt:lpstr>round1</vt:lpstr>
      <vt:lpstr>round2</vt:lpstr>
      <vt:lpstr>round3</vt:lpstr>
      <vt:lpstr>round4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F2A and F2G World Cup Results Template</dc:title>
  <dc:creator>pavol.barbaric@controlline.eu</dc:creator>
  <cp:keywords>F2; Control-Line; CIAM; FAI; World-Cup</cp:keywords>
  <cp:lastModifiedBy>Barbaric Pavol</cp:lastModifiedBy>
  <cp:lastPrinted>2023-09-13T07:43:56Z</cp:lastPrinted>
  <dcterms:created xsi:type="dcterms:W3CDTF">2010-05-31T10:16:28Z</dcterms:created>
  <dcterms:modified xsi:type="dcterms:W3CDTF">2024-03-22T14:28:34Z</dcterms:modified>
</cp:coreProperties>
</file>